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4B630C92-9A82-4DB5-94B9-E47FA4EDDE28}"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<sst xmlns="http://schemas.openxmlformats.org/spreadsheetml/2006/main" count="125" uniqueCount="117">
  <si>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</si>
  <si>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</si>
  <si>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</si>
  <si>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</si>
  <si>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</si>
  <si>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</si>
  <si>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</si>
  <si>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</si>
  <si>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</si>
  <si>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</si>
  <si>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</si>
  <si>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</si>
  <si>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</si>
  <si>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</si>
  <si>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</si>
  <si>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</si>
  <si>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</si>
  <si>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</si>
  <si>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</si>
  <si>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</si>
  <si>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</si>
  <si>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</si>
  <si>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</si>
  <si>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</si>
  <si>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</si>
  <si>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</si>
  <si>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</si>
  <si>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</si>
  <si>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</si>
  <si>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</si>
  <si>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</si>
  <si>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</si>
  <si>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</si>
  <si>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</si>
  <si>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</si>
  <si>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</si>
  <si>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</si>
  <si>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</si>
  <si>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</si>
  <si>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</si>
  <si>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</si>
  <si>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</si>
  <si>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</si>
  <si>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</si>
  <si>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</si>
  <si>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</si>
  <si>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</si>
  <si>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</si>
  <si>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</si>
  <si>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</si>
  <si>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</si>
  <si>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</si>
  <si>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</si>
  <si>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</si>
  <si>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</si>
  <si>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</si>
  <si>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</si>
  <si>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</si>
  <si>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</si>
  <si>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</si>
  <si>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</si>
  <si>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</si>
  <si>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</si>
  <si>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</si>
  <si>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</si>
  <si>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</si>
  <si>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</si>
  <si>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</si>
  <si>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</si>
  <si>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</si>
  <si>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</si>
  <si>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</si>
  <si>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</si>
  <si>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</si>
  <si>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</si>
  <si>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</si>
  <si>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</si>
  <si>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</si>
  <si>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</si>
  <si>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</si>
  <si>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</si>
  <si>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</si>
  <si>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</si>
  <si>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</si>
  <si>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</si>
  <si>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</si>
  <si>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</si>
  <si>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</si>
  <si>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</si>
  <si>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</si>
  <si>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</si>
  <si>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</si>
  <si>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</si>
  <si>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</si>
  <si>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</si>
  <si>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</si>
  <si>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</si>
  <si>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</si>
  <si>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</si>
  <si>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</si>
  <si>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</si>
  <si>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</si>
  <si>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</si>
  <si>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utilizados en el cálculo de Indicadores Clave.</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</si>
  <si>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</si>
  <si>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</si>
  <si>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</si>
  <si>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</si>
  <si>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</si>
  <si>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</si>
  <si>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se utilizan para el cálculo de Indicadores Clave.</t>
  </si>
  <si>
    <t>Este indicador se calculará anualmente, una vez concluido el año calendario.</t>
  </si>
  <si>
    <t>31 de enero.</t>
  </si>
  <si>
    <t>El año inmediato anterior a la fecha de cálculo del presente indicador .</t>
  </si>
  <si>
    <r>
      <rPr>
        <b/>
        <sz val="10"/>
        <rFont val="Calibri"/>
        <family val="2"/>
        <scheme val="minor"/>
      </rPr>
      <t xml:space="preserve">- Pertinencia: </t>
    </r>
    <r>
      <rPr>
        <sz val="10"/>
        <rFont val="Calibri"/>
        <family val="2"/>
        <scheme val="minor"/>
      </rPr>
      <t xml:space="preserve">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
</t>
    </r>
    <r>
      <rPr>
        <b/>
        <sz val="10"/>
        <rFont val="Calibri"/>
        <family val="2"/>
        <scheme val="minor"/>
      </rPr>
      <t>- Indicador Clave:</t>
    </r>
    <r>
      <rPr>
        <sz val="10"/>
        <rFont val="Calibri"/>
        <family val="2"/>
        <scheme val="minor"/>
      </rPr>
      <t xml:space="preserve"> Aquel que cumple con los criterios establecidos en el artículo 5 de las Reglas para la integración, difusión y administración del Catálogo Nacional de Indicadores y cuya integración al Catálogo ha sido aprobada por la Junta de Gobierno del INEGI;Criterios:
I)Que resulten necesarios para sustentar el diseño,seguimiento y evaluación de las políticas públicas de alcance nacional,
II) Que se elaboren con rigos conceptual y metodológico, en congruencia con las mejores prácticas estadísticas nacionales e internacionales y con información de calidad,
III)Que se produzcan periódicamente y que cuenten con un calendario de actualización con el propósito de que sea posible su seguimiento, y
IV)Que corresponda a alguno de los temas que consigna  la Ley en los art.21,24 y 27 o temas adicionales que hayan sido incorporados al SNIEG con la aprobación de la Junta de Gobierno.</t>
    </r>
  </si>
  <si>
    <r>
      <rPr>
        <b/>
        <sz val="10"/>
        <rFont val="Calibri"/>
        <family val="2"/>
        <scheme val="minor"/>
      </rPr>
      <t xml:space="preserve">                                   :</t>
    </r>
    <r>
      <rPr>
        <sz val="10"/>
        <rFont val="Calibri"/>
        <family val="2"/>
        <scheme val="minor"/>
      </rPr>
      <t xml:space="preserve"> Catálogo Nacional de Indicadores, datos por Fuente/Proyecto disponibles en Internet, consulta en https://www.snieg.mx/cni/indicadores.aspx?idOrden=1.3</t>
    </r>
    <r>
      <rPr>
        <b/>
        <sz val="10"/>
        <rFont val="Calibri"/>
        <family val="2"/>
        <scheme val="minor"/>
      </rPr>
      <t xml:space="preserve">. 
</t>
    </r>
    <r>
      <rPr>
        <b/>
        <sz val="10"/>
        <color rgb="FF00B050"/>
        <rFont val="Calibri"/>
        <family val="2"/>
        <scheme val="minor"/>
      </rPr>
      <t xml:space="preserve">
                            </t>
    </r>
    <r>
      <rPr>
        <b/>
        <sz val="10"/>
        <rFont val="Calibri"/>
        <family val="2"/>
        <scheme val="minor"/>
      </rPr>
      <t>:</t>
    </r>
    <r>
      <rPr>
        <sz val="10"/>
        <rFont val="Calibri"/>
        <family val="2"/>
        <scheme val="minor"/>
      </rPr>
      <t xml:space="preserve"> 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</si>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</sst>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
      <b/>
      <sz val="10"/>
      <color rgb="FF00B05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7328</xdr:colOff>
      <xdr:row>33</xdr:row>
      <xdr:rowOff>7326</xdr:rowOff>
    </xdr:from>
    <xdr:to>
      <xdr:col>11</xdr:col>
      <xdr:colOff>14654</xdr:colOff>
      <xdr:row>34</xdr:row>
      <xdr:rowOff>7326</xdr:rowOff>
    </xdr:to>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05963" y="7832480"/>
              <a:ext cx="6550268" cy="2498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𝑰𝑪</m:t>
                      </m:r>
                    </m:sup>
                  </m:sSup>
                </m:oMath>
              </a14:m>
              <a:r>
                <a:rPr lang="es-MX" sz="1000" b="1">
                  <a:solidFill>
                    <a:sysClr val="windowText" lastClr="000000"/>
                  </a:solidFill>
                  <a:effectLst/>
                  <a:latin typeface="+mn-lt"/>
                  <a:ea typeface="+mn-ea"/>
                  <a:cs typeface="+mn-cs"/>
                </a:rPr>
                <a:t> = </a:t>
              </a:r>
              <a:r>
                <a:rPr lang="es-MX" sz="1000" b="1" i="0">
                  <a:solidFill>
                    <a:sysClr val="windowText" lastClr="000000"/>
                  </a:solidFill>
                  <a:effectLst/>
                  <a:latin typeface="+mn-lt"/>
                  <a:ea typeface="+mn-ea"/>
                  <a:cs typeface="+mn-cs"/>
                </a:rPr>
                <a:t>(</a:t>
              </a:r>
              <a14:m>
                <m:oMath xmlns:m="http://schemas.openxmlformats.org/officeDocument/2006/math">
                  <m:f>
                    <m:fPr>
                      <m:ctrlPr>
                        <a:rPr lang="es-MX" sz="1000" b="1" i="1">
                          <a:solidFill>
                            <a:sysClr val="windowText" lastClr="000000"/>
                          </a:solidFill>
                          <a:effectLst/>
                          <a:latin typeface="Cambria Math" panose="02040503050406030204" pitchFamily="18" charset="0"/>
                          <a:ea typeface="+mn-ea"/>
                          <a:cs typeface="+mn-cs"/>
                        </a:rPr>
                      </m:ctrlPr>
                    </m:fPr>
                    <m:num>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𝑼</m:t>
                      </m:r>
                      <m:r>
                        <a:rPr lang="es-MX" sz="1000" b="1" i="1">
                          <a:solidFill>
                            <a:sysClr val="windowText" lastClr="000000"/>
                          </a:solidFill>
                          <a:effectLst/>
                          <a:latin typeface="Cambria Math" panose="02040503050406030204" pitchFamily="18" charset="0"/>
                          <a:ea typeface="+mn-ea"/>
                          <a:cs typeface="+mn-cs"/>
                        </a:rPr>
                        <m:t>_ </m:t>
                      </m:r>
                      <m:r>
                        <a:rPr lang="es-MX" sz="1000" b="1" i="1">
                          <a:solidFill>
                            <a:sysClr val="windowText" lastClr="000000"/>
                          </a:solidFill>
                          <a:effectLst/>
                          <a:latin typeface="Cambria Math" panose="02040503050406030204" pitchFamily="18" charset="0"/>
                          <a:ea typeface="+mn-ea"/>
                          <a:cs typeface="+mn-cs"/>
                        </a:rPr>
                        <m:t>𝒆𝒏</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𝑰𝑪</m:t>
                      </m:r>
                    </m:num>
                    <m:den>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den>
                  </m:f>
                </m:oMath>
              </a14:m>
              <a:r>
                <a:rPr lang="es-MX" sz="1000" b="1" i="1" baseline="0">
                  <a:solidFill>
                    <a:sysClr val="windowText" lastClr="000000"/>
                  </a:solidFill>
                  <a:effectLst/>
                  <a:latin typeface="+mn-lt"/>
                  <a:ea typeface="+mn-ea"/>
                  <a:cs typeface="+mn-cs"/>
                </a:rPr>
                <a:t> </a:t>
              </a:r>
              <a:r>
                <a:rPr lang="es-MX" sz="1000" b="1" i="0" baseline="0">
                  <a:solidFill>
                    <a:sysClr val="windowText" lastClr="000000"/>
                  </a:solidFill>
                  <a:effectLst/>
                  <a:latin typeface="+mn-lt"/>
                  <a:ea typeface="+mn-ea"/>
                  <a:cs typeface="+mn-cs"/>
                </a:rPr>
                <a:t>)</a:t>
              </a:r>
              <a:r>
                <a:rPr lang="es-MX" sz="1000" b="1" i="1" baseline="0">
                  <a:solidFill>
                    <a:sysClr val="windowText" lastClr="000000"/>
                  </a:solidFill>
                  <a:effectLst/>
                  <a:latin typeface="+mn-lt"/>
                  <a:ea typeface="+mn-ea"/>
                  <a:cs typeface="+mn-cs"/>
                </a:rPr>
                <a:t> 100</a:t>
              </a:r>
            </a:p>
            <a:p>
              <a:pPr algn="ctr"/>
              <a:endParaRPr lang="es-MX" sz="1000" b="0">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endParaRPr lang="es-MX" sz="1000" b="0"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MX" sz="1000" b="1" i="1">
                      <a:solidFill>
                        <a:sysClr val="windowText" lastClr="000000"/>
                      </a:solidFill>
                      <a:effectLst/>
                      <a:latin typeface="Cambria Math" panose="02040503050406030204" pitchFamily="18" charset="0"/>
                      <a:ea typeface="+mn-ea"/>
                      <a:cs typeface="+mn-cs"/>
                    </a:rPr>
                    <m:t> </m:t>
                  </m:r>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𝑰𝑪</m:t>
                      </m:r>
                    </m:sup>
                  </m:sSup>
                </m:oMath>
              </a14:m>
              <a:r>
                <a:rPr lang="es-MX" sz="1000" b="0" i="1">
                  <a:solidFill>
                    <a:sysClr val="windowText" lastClr="000000"/>
                  </a:solidFill>
                  <a:effectLst/>
                  <a:latin typeface="+mn-lt"/>
                  <a:ea typeface="+mn-ea"/>
                  <a:cs typeface="+mn-cs"/>
                </a:rPr>
                <a:t>=  Porcentaje de Programas de información que son utilizado</a:t>
              </a:r>
              <a:r>
                <a:rPr lang="es-MX" sz="1000" b="0" i="1" baseline="0">
                  <a:solidFill>
                    <a:sysClr val="windowText" lastClr="000000"/>
                  </a:solidFill>
                  <a:effectLst/>
                  <a:latin typeface="+mn-lt"/>
                  <a:ea typeface="+mn-ea"/>
                  <a:cs typeface="+mn-cs"/>
                </a:rPr>
                <a:t>s  para el cálculo de Indicadores Clave .</a:t>
              </a: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oMath>
              </a14:m>
              <a:r>
                <a:rPr lang="es-MX" sz="1000" b="0" i="1">
                  <a:solidFill>
                    <a:sysClr val="windowText" lastClr="000000"/>
                  </a:solidFill>
                  <a:effectLst/>
                  <a:latin typeface="+mn-lt"/>
                  <a:ea typeface="+mn-ea"/>
                  <a:cs typeface="+mn-cs"/>
                </a:rPr>
                <a:t>=  Total de Programas de información </a:t>
              </a:r>
              <a:r>
                <a:rPr lang="es-MX" sz="1000" b="0" i="1" baseline="0">
                  <a:solidFill>
                    <a:sysClr val="windowText" lastClr="000000"/>
                  </a:solidFill>
                  <a:effectLst/>
                  <a:latin typeface="+mn-lt"/>
                  <a:ea typeface="+mn-ea"/>
                  <a:cs typeface="+mn-cs"/>
                </a:rPr>
                <a:t>registrados en el IPI.</a:t>
              </a: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𝑼</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𝒆𝒏</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𝑰𝑪</m:t>
                  </m:r>
                </m:oMath>
              </a14:m>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  Número de Programas de información que son utilizados para el cálculo de al menos un Indicador</a:t>
              </a:r>
              <a:r>
                <a:rPr lang="es-MX" sz="1000" b="0" i="1" baseline="0">
                  <a:solidFill>
                    <a:sysClr val="windowText" lastClr="000000"/>
                  </a:solidFill>
                  <a:effectLst/>
                  <a:latin typeface="+mn-lt"/>
                  <a:ea typeface="+mn-ea"/>
                  <a:cs typeface="+mn-cs"/>
                </a:rPr>
                <a:t> Clave</a:t>
              </a:r>
              <a:r>
                <a:rPr lang="es-MX" sz="1000" b="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05963" y="7832480"/>
              <a:ext cx="6550268" cy="2498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〖%𝑷〗^(𝑰𝑵𝑬𝑮𝑰−𝑰𝑪)</a:t>
              </a:r>
              <a:r>
                <a:rPr lang="es-MX" sz="1000" b="1">
                  <a:solidFill>
                    <a:sysClr val="windowText" lastClr="000000"/>
                  </a:solidFill>
                  <a:effectLst/>
                  <a:latin typeface="+mn-lt"/>
                  <a:ea typeface="+mn-ea"/>
                  <a:cs typeface="+mn-cs"/>
                </a:rPr>
                <a:t> = </a:t>
              </a:r>
              <a:r>
                <a:rPr lang="es-MX" sz="1000" b="1" i="0">
                  <a:solidFill>
                    <a:sysClr val="windowText" lastClr="000000"/>
                  </a:solidFill>
                  <a:effectLst/>
                  <a:latin typeface="+mn-lt"/>
                  <a:ea typeface="+mn-ea"/>
                  <a:cs typeface="+mn-cs"/>
                </a:rPr>
                <a:t>(</a:t>
              </a:r>
              <a:r>
                <a:rPr lang="es-MX" sz="1000" b="1" i="0">
                  <a:solidFill>
                    <a:sysClr val="windowText" lastClr="000000"/>
                  </a:solidFill>
                  <a:effectLst/>
                  <a:latin typeface="Cambria Math" panose="02040503050406030204" pitchFamily="18" charset="0"/>
                  <a:ea typeface="+mn-ea"/>
                  <a:cs typeface="+mn-cs"/>
                </a:rPr>
                <a:t>(𝑷^𝑰𝑵𝑬𝑮𝑰  𝑼_ 𝒆𝒏 𝑰𝑪)/𝑷^𝑰𝑵𝑬𝑮𝑰 </a:t>
              </a:r>
              <a:r>
                <a:rPr lang="es-MX" sz="1000" b="1" i="1" baseline="0">
                  <a:solidFill>
                    <a:sysClr val="windowText" lastClr="000000"/>
                  </a:solidFill>
                  <a:effectLst/>
                  <a:latin typeface="+mn-lt"/>
                  <a:ea typeface="+mn-ea"/>
                  <a:cs typeface="+mn-cs"/>
                </a:rPr>
                <a:t> </a:t>
              </a:r>
              <a:r>
                <a:rPr lang="es-MX" sz="1000" b="1" i="0" baseline="0">
                  <a:solidFill>
                    <a:sysClr val="windowText" lastClr="000000"/>
                  </a:solidFill>
                  <a:effectLst/>
                  <a:latin typeface="+mn-lt"/>
                  <a:ea typeface="+mn-ea"/>
                  <a:cs typeface="+mn-cs"/>
                </a:rPr>
                <a:t>)</a:t>
              </a:r>
              <a:r>
                <a:rPr lang="es-MX" sz="1000" b="1" i="1" baseline="0">
                  <a:solidFill>
                    <a:sysClr val="windowText" lastClr="000000"/>
                  </a:solidFill>
                  <a:effectLst/>
                  <a:latin typeface="+mn-lt"/>
                  <a:ea typeface="+mn-ea"/>
                  <a:cs typeface="+mn-cs"/>
                </a:rPr>
                <a:t> 100</a:t>
              </a:r>
            </a:p>
            <a:p>
              <a:pPr algn="ctr"/>
              <a:endParaRPr lang="es-MX" sz="1000" b="0">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endParaRPr lang="es-MX" sz="1000" b="0"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 〖%𝑷〗^(𝑰𝑵𝑬𝑮𝑰−𝑰𝑪)</a:t>
              </a:r>
              <a:r>
                <a:rPr lang="es-MX" sz="1000" b="0" i="1">
                  <a:solidFill>
                    <a:sysClr val="windowText" lastClr="000000"/>
                  </a:solidFill>
                  <a:effectLst/>
                  <a:latin typeface="+mn-lt"/>
                  <a:ea typeface="+mn-ea"/>
                  <a:cs typeface="+mn-cs"/>
                </a:rPr>
                <a:t>=  Porcentaje de Programas de información que son utilizado</a:t>
              </a:r>
              <a:r>
                <a:rPr lang="es-MX" sz="1000" b="0" i="1" baseline="0">
                  <a:solidFill>
                    <a:sysClr val="windowText" lastClr="000000"/>
                  </a:solidFill>
                  <a:effectLst/>
                  <a:latin typeface="+mn-lt"/>
                  <a:ea typeface="+mn-ea"/>
                  <a:cs typeface="+mn-cs"/>
                </a:rPr>
                <a:t>s  para el cálculo de Indicadores Clave .</a:t>
              </a: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a:t>
              </a:r>
              <a:r>
                <a:rPr lang="es-MX" sz="1000" b="0" i="1">
                  <a:solidFill>
                    <a:sysClr val="windowText" lastClr="000000"/>
                  </a:solidFill>
                  <a:effectLst/>
                  <a:latin typeface="+mn-lt"/>
                  <a:ea typeface="+mn-ea"/>
                  <a:cs typeface="+mn-cs"/>
                </a:rPr>
                <a:t>=  Total de Programas de información </a:t>
              </a:r>
              <a:r>
                <a:rPr lang="es-MX" sz="1000" b="0" i="1" baseline="0">
                  <a:solidFill>
                    <a:sysClr val="windowText" lastClr="000000"/>
                  </a:solidFill>
                  <a:effectLst/>
                  <a:latin typeface="+mn-lt"/>
                  <a:ea typeface="+mn-ea"/>
                  <a:cs typeface="+mn-cs"/>
                </a:rPr>
                <a:t>registrados en el IPI.</a:t>
              </a: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𝑼_𝒆𝒏 𝑰𝑪</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  Número de Programas de información que son utilizados para el cálculo de al menos un Indicador</a:t>
              </a:r>
              <a:r>
                <a:rPr lang="es-MX" sz="1000" b="0" i="1" baseline="0">
                  <a:solidFill>
                    <a:sysClr val="windowText" lastClr="000000"/>
                  </a:solidFill>
                  <a:effectLst/>
                  <a:latin typeface="+mn-lt"/>
                  <a:ea typeface="+mn-ea"/>
                  <a:cs typeface="+mn-cs"/>
                </a:rPr>
                <a:t> Clave</a:t>
              </a:r>
              <a:r>
                <a:rPr lang="es-MX" sz="1000" b="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mc:Fallback>
    </mc:AlternateContent>
    <xdr:clientData/>
  </xdr:twoCellAnchor>
  <xdr:oneCellAnchor>
    <xdr:from>
      <xdr:col>2</xdr:col>
      <xdr:colOff>110636</xdr:colOff>
      <xdr:row>39</xdr:row>
      <xdr:rowOff>44694</xdr:rowOff>
    </xdr:from>
    <xdr:ext cx="785856"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909271" y="11870348"/>
              <a:ext cx="7858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Sub>
                          <m:sSubPr>
                            <m:ctrlPr>
                              <a:rPr lang="es-MX" sz="1100" b="0" i="1">
                                <a:latin typeface="Cambria Math" panose="02040503050406030204" pitchFamily="18" charset="0"/>
                              </a:rPr>
                            </m:ctrlPr>
                          </m:sSubPr>
                          <m:e>
                            <m:r>
                              <a:rPr lang="es-MX" sz="1100" b="0" i="1">
                                <a:latin typeface="Cambria Math" panose="02040503050406030204" pitchFamily="18" charset="0"/>
                              </a:rPr>
                              <m:t>𝑈</m:t>
                            </m:r>
                          </m:e>
                          <m:sub>
                            <m:r>
                              <a:rPr lang="es-MX" sz="1100" b="0" i="1">
                                <a:latin typeface="Cambria Math" panose="02040503050406030204" pitchFamily="18" charset="0"/>
                              </a:rPr>
                              <m:t>𝑒𝑛</m:t>
                            </m:r>
                          </m:sub>
                        </m:sSub>
                        <m:r>
                          <a:rPr lang="es-MX" sz="1100" b="0" i="1">
                            <a:latin typeface="Cambria Math" panose="02040503050406030204" pitchFamily="18" charset="0"/>
                          </a:rPr>
                          <m:t>𝐼𝐶</m:t>
                        </m:r>
                        <m:r>
                          <a:rPr lang="es-MX" sz="1100" b="0" i="1">
                            <a:latin typeface="Cambria Math" panose="02040503050406030204" pitchFamily="18" charset="0"/>
                          </a:rPr>
                          <m:t> </m:t>
                        </m:r>
                      </m:sup>
                    </m:sSup>
                    <m:r>
                      <a:rPr lang="es-MX" sz="1100" b="0" i="1">
                        <a:latin typeface="Cambria Math" panose="02040503050406030204" pitchFamily="18" charset="0"/>
                      </a:rPr>
                      <m:t> </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D57A7C0A-E04C-74B3-5500-EB62EAB56D25}"/>
                </a:ext>
              </a:extLst>
            </xdr:cNvPr>
            <xdr:cNvSpPr txBox="1"/>
          </xdr:nvSpPr>
          <xdr:spPr>
            <a:xfrm>
              <a:off x="909271" y="11870348"/>
              <a:ext cx="7858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𝑈_𝑒𝑛 𝐼𝐶 )  </a:t>
              </a:r>
              <a:endParaRPr lang="es-MX" sz="1100"/>
            </a:p>
          </xdr:txBody>
        </xdr:sp>
      </mc:Fallback>
    </mc:AlternateContent>
    <xdr:clientData/>
  </xdr:oneCellAnchor>
  <xdr:oneCellAnchor>
    <xdr:from>
      <xdr:col>2</xdr:col>
      <xdr:colOff>94517</xdr:colOff>
      <xdr:row>39</xdr:row>
      <xdr:rowOff>490172</xdr:rowOff>
    </xdr:from>
    <xdr:ext cx="476990" cy="17639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93152" y="12315826"/>
              <a:ext cx="476990"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r>
                      <a:rPr lang="es-MX" sz="1100" b="0" i="1">
                        <a:latin typeface="Cambria Math" panose="02040503050406030204" pitchFamily="18" charset="0"/>
                      </a:rPr>
                      <m:t> </m:t>
                    </m:r>
                  </m:oMath>
                </m:oMathPara>
              </a14:m>
              <a:endParaRPr lang="es-MX" sz="1100"/>
            </a:p>
          </xdr:txBody>
        </xdr:sp>
      </mc:Choice>
      <mc:Fallback xmlns="">
        <xdr:sp macro="" textlink="">
          <xdr:nvSpPr>
            <xdr:cNvPr id="18" name="CuadroTexto 17">
              <a:extLst>
                <a:ext uri="{FF2B5EF4-FFF2-40B4-BE49-F238E27FC236}">
                  <a16:creationId xmlns:a16="http://schemas.microsoft.com/office/drawing/2014/main" id="{45F68769-F0CB-4860-9C0A-F958DD998C97}"/>
                </a:ext>
              </a:extLst>
            </xdr:cNvPr>
            <xdr:cNvSpPr txBox="1"/>
          </xdr:nvSpPr>
          <xdr:spPr>
            <a:xfrm>
              <a:off x="893152" y="12315826"/>
              <a:ext cx="476990"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2" t="s">
        <v>67</v>
      </c>
      <c r="C2" s="232"/>
      <c r="D2" s="232"/>
      <c r="E2" s="232"/>
      <c r="F2" s="232"/>
      <c r="G2" s="232"/>
      <c r="H2" s="232"/>
      <c r="I2" s="232"/>
      <c r="J2" s="232"/>
      <c r="K2" s="232"/>
      <c r="L2" s="232"/>
    </row>
    <row r="3" spans="2:253" ht="15" customHeight="1" x14ac:dyDescent="0.25">
      <c r="D3" s="236"/>
      <c r="E3" s="236"/>
      <c r="F3" s="236"/>
      <c r="G3" s="236"/>
      <c r="H3" s="236"/>
      <c r="I3" s="236"/>
      <c r="J3" s="236"/>
      <c r="K3" s="23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40" t="s">
        <v>25</v>
      </c>
      <c r="C6" s="241"/>
      <c r="D6" s="241"/>
      <c r="E6" s="241"/>
      <c r="F6" s="241"/>
      <c r="G6" s="241"/>
      <c r="H6" s="241"/>
      <c r="I6" s="241"/>
      <c r="J6" s="241"/>
      <c r="K6" s="241"/>
      <c r="L6" s="242"/>
    </row>
    <row r="7" spans="2:253" ht="5.0999999999999996" customHeight="1" x14ac:dyDescent="0.25"/>
    <row r="8" spans="2:253" s="11" customFormat="1" ht="142.5" customHeight="1" x14ac:dyDescent="0.25">
      <c r="B8" s="233" t="s">
        <v>24</v>
      </c>
      <c r="C8" s="234"/>
      <c r="D8" s="234"/>
      <c r="E8" s="234"/>
      <c r="F8" s="234"/>
      <c r="G8" s="234"/>
      <c r="H8" s="234"/>
      <c r="I8" s="234"/>
      <c r="J8" s="234"/>
      <c r="K8" s="234"/>
      <c r="L8" s="23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7" t="s">
        <v>66</v>
      </c>
      <c r="C10" s="238"/>
      <c r="D10" s="238"/>
      <c r="E10" s="238"/>
      <c r="F10" s="238"/>
      <c r="G10" s="238"/>
      <c r="H10" s="238"/>
      <c r="I10" s="238"/>
      <c r="J10" s="238"/>
      <c r="K10" s="238"/>
      <c r="L10" s="23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29" t="s">
        <v>103</v>
      </c>
      <c r="D13" s="230"/>
      <c r="E13" s="230"/>
      <c r="F13" s="230"/>
      <c r="G13" s="230"/>
      <c r="H13" s="230"/>
      <c r="I13" s="230"/>
      <c r="J13" s="230"/>
      <c r="K13" s="23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4.75" customHeight="1" x14ac:dyDescent="0.25">
      <c r="B16" s="145"/>
      <c r="C16" s="202" t="s">
        <v>104</v>
      </c>
      <c r="D16" s="203"/>
      <c r="E16" s="203"/>
      <c r="F16" s="203"/>
      <c r="G16" s="203"/>
      <c r="H16" s="203"/>
      <c r="I16" s="203"/>
      <c r="J16" s="203"/>
      <c r="K16" s="204"/>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2.5" customHeight="1" x14ac:dyDescent="0.25">
      <c r="B19" s="103"/>
      <c r="C19" s="207" t="s">
        <v>105</v>
      </c>
      <c r="D19" s="207"/>
      <c r="E19" s="207"/>
      <c r="F19" s="207"/>
      <c r="G19" s="207"/>
      <c r="H19" s="207"/>
      <c r="I19" s="207"/>
      <c r="J19" s="207"/>
      <c r="K19" s="207"/>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22" t="s">
        <v>18</v>
      </c>
      <c r="D23" s="223"/>
      <c r="E23" s="223"/>
      <c r="F23" s="224"/>
      <c r="G23" s="146"/>
      <c r="H23" s="202"/>
      <c r="I23" s="203"/>
      <c r="J23" s="203"/>
      <c r="K23" s="204"/>
      <c r="L23" s="141"/>
    </row>
    <row r="24" spans="2:19" ht="15" customHeight="1" x14ac:dyDescent="0.25">
      <c r="B24" s="145"/>
      <c r="C24" s="202"/>
      <c r="D24" s="203"/>
      <c r="E24" s="203"/>
      <c r="F24" s="204"/>
      <c r="G24" s="146"/>
      <c r="H24" s="202"/>
      <c r="I24" s="203"/>
      <c r="J24" s="203"/>
      <c r="K24" s="204"/>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02"/>
      <c r="D26" s="203"/>
      <c r="E26" s="203"/>
      <c r="F26" s="204"/>
      <c r="G26" s="146"/>
      <c r="H26" s="202"/>
      <c r="I26" s="203"/>
      <c r="J26" s="203"/>
      <c r="K26" s="204"/>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19" t="s">
        <v>87</v>
      </c>
      <c r="D29" s="220"/>
      <c r="E29" s="220"/>
      <c r="F29" s="220"/>
      <c r="G29" s="220"/>
      <c r="H29" s="220"/>
      <c r="I29" s="220"/>
      <c r="J29" s="220"/>
      <c r="K29" s="221"/>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188" t="s">
        <v>32</v>
      </c>
      <c r="D33" s="193"/>
      <c r="E33" s="188" t="s">
        <v>60</v>
      </c>
      <c r="F33" s="193"/>
      <c r="G33" s="188" t="s">
        <v>59</v>
      </c>
      <c r="H33" s="189"/>
      <c r="I33" s="190" t="s">
        <v>31</v>
      </c>
      <c r="J33" s="191"/>
      <c r="K33" s="192"/>
      <c r="L33" s="46"/>
    </row>
    <row r="34" spans="2:12" customFormat="1" ht="29.25" customHeight="1" x14ac:dyDescent="0.25">
      <c r="B34" s="47"/>
      <c r="C34" s="198"/>
      <c r="D34" s="198"/>
      <c r="E34" s="197"/>
      <c r="F34" s="197"/>
      <c r="G34" s="200"/>
      <c r="H34" s="201"/>
      <c r="I34" s="199"/>
      <c r="J34" s="199"/>
      <c r="K34" s="199"/>
      <c r="L34" s="46"/>
    </row>
    <row r="35" spans="2:12" ht="29.25"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12" t="s">
        <v>28</v>
      </c>
      <c r="D38" s="212"/>
      <c r="E38" s="212"/>
      <c r="F38" s="212" t="s">
        <v>27</v>
      </c>
      <c r="G38" s="212"/>
      <c r="H38" s="212"/>
      <c r="I38" s="212" t="s">
        <v>26</v>
      </c>
      <c r="J38" s="212"/>
      <c r="K38" s="212"/>
      <c r="L38" s="25"/>
    </row>
    <row r="39" spans="2:12" customFormat="1" ht="74.25" customHeight="1" x14ac:dyDescent="0.25">
      <c r="B39" s="26"/>
      <c r="C39" s="213" t="s">
        <v>100</v>
      </c>
      <c r="D39" s="214"/>
      <c r="E39" s="215"/>
      <c r="F39" s="216" t="s">
        <v>101</v>
      </c>
      <c r="G39" s="216"/>
      <c r="H39" s="216"/>
      <c r="I39" s="217"/>
      <c r="J39" s="218"/>
      <c r="K39" s="218"/>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08" t="s">
        <v>4</v>
      </c>
      <c r="D43" s="209"/>
      <c r="E43" s="194"/>
      <c r="F43" s="195"/>
      <c r="G43" s="195"/>
      <c r="H43" s="195"/>
      <c r="I43" s="195"/>
      <c r="J43" s="195"/>
      <c r="K43" s="196"/>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210" t="s">
        <v>3</v>
      </c>
      <c r="D45" s="211"/>
      <c r="E45" s="210" t="s">
        <v>2</v>
      </c>
      <c r="F45" s="211"/>
      <c r="G45" s="210" t="s">
        <v>1</v>
      </c>
      <c r="H45" s="246"/>
      <c r="I45" s="211"/>
      <c r="J45" s="210" t="s">
        <v>0</v>
      </c>
      <c r="K45" s="211"/>
      <c r="L45" s="167"/>
    </row>
    <row r="46" spans="2:12" ht="32.25" customHeight="1" x14ac:dyDescent="0.25">
      <c r="B46" s="164"/>
      <c r="C46" s="225" t="s">
        <v>88</v>
      </c>
      <c r="D46" s="225"/>
      <c r="E46" s="225" t="s">
        <v>89</v>
      </c>
      <c r="F46" s="225"/>
      <c r="G46" s="226" t="s">
        <v>90</v>
      </c>
      <c r="H46" s="227"/>
      <c r="I46" s="228"/>
      <c r="J46" s="253" t="s">
        <v>91</v>
      </c>
      <c r="K46" s="254"/>
      <c r="L46" s="167"/>
    </row>
    <row r="47" spans="2:12" ht="32.25" customHeight="1" x14ac:dyDescent="0.25">
      <c r="B47" s="164"/>
      <c r="C47" s="225" t="s">
        <v>92</v>
      </c>
      <c r="D47" s="225"/>
      <c r="E47" s="225" t="s">
        <v>93</v>
      </c>
      <c r="F47" s="225"/>
      <c r="G47" s="226" t="s">
        <v>94</v>
      </c>
      <c r="H47" s="227"/>
      <c r="I47" s="228"/>
      <c r="J47" s="253" t="s">
        <v>95</v>
      </c>
      <c r="K47" s="254"/>
      <c r="L47" s="167"/>
    </row>
    <row r="48" spans="2:12" ht="32.25" customHeight="1" x14ac:dyDescent="0.25">
      <c r="B48" s="164"/>
      <c r="C48" s="225" t="s">
        <v>96</v>
      </c>
      <c r="D48" s="225"/>
      <c r="E48" s="225" t="s">
        <v>97</v>
      </c>
      <c r="F48" s="225"/>
      <c r="G48" s="255" t="s">
        <v>98</v>
      </c>
      <c r="H48" s="256"/>
      <c r="I48" s="257"/>
      <c r="J48" s="205" t="s">
        <v>99</v>
      </c>
      <c r="K48" s="206"/>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50" t="s">
        <v>30</v>
      </c>
      <c r="D52" s="251"/>
      <c r="E52" s="251"/>
      <c r="F52" s="252"/>
      <c r="G52" s="250" t="s">
        <v>29</v>
      </c>
      <c r="H52" s="251"/>
      <c r="I52" s="251"/>
      <c r="J52" s="251"/>
      <c r="K52" s="252"/>
      <c r="L52" s="35"/>
    </row>
    <row r="53" spans="2:12" customFormat="1" ht="41.25" customHeight="1" x14ac:dyDescent="0.25">
      <c r="B53" s="36"/>
      <c r="C53" s="247" t="s">
        <v>85</v>
      </c>
      <c r="D53" s="248"/>
      <c r="E53" s="248"/>
      <c r="F53" s="249"/>
      <c r="G53" s="247" t="s">
        <v>86</v>
      </c>
      <c r="H53" s="248"/>
      <c r="I53" s="248"/>
      <c r="J53" s="248"/>
      <c r="K53" s="249"/>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243">
        <v>43773</v>
      </c>
      <c r="G55" s="244"/>
      <c r="H55" s="244"/>
      <c r="I55" s="244"/>
      <c r="J55" s="244"/>
      <c r="K55" s="245"/>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71" t="s">
        <v>67</v>
      </c>
      <c r="C2" s="271"/>
      <c r="D2" s="271"/>
      <c r="E2" s="271"/>
      <c r="F2" s="271"/>
      <c r="G2" s="271"/>
      <c r="H2" s="271"/>
      <c r="I2" s="271"/>
      <c r="J2" s="271"/>
      <c r="K2" s="271"/>
      <c r="L2" s="271"/>
      <c r="M2" s="33"/>
    </row>
    <row r="3" spans="2:19" ht="15" customHeight="1" x14ac:dyDescent="0.25">
      <c r="E3" s="281"/>
      <c r="F3" s="281"/>
      <c r="G3" s="281"/>
      <c r="H3" s="281"/>
      <c r="I3" s="281"/>
      <c r="J3" s="281"/>
      <c r="K3" s="281"/>
      <c r="L3" s="281"/>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82" t="s">
        <v>65</v>
      </c>
      <c r="C6" s="283"/>
      <c r="D6" s="283"/>
      <c r="E6" s="283"/>
      <c r="F6" s="283"/>
      <c r="G6" s="283"/>
      <c r="H6" s="283"/>
      <c r="I6" s="283"/>
      <c r="J6" s="283"/>
      <c r="K6" s="283"/>
      <c r="L6" s="284"/>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17.25" customHeight="1" x14ac:dyDescent="0.25">
      <c r="B9" s="28"/>
      <c r="C9" s="272" t="str">
        <f>'1. Marco de Referencia'!C13:K13</f>
        <v>Porcentaje de Programas de información utilizados en el cálculo de Indicadores Clave.</v>
      </c>
      <c r="D9" s="273"/>
      <c r="E9" s="273"/>
      <c r="F9" s="273"/>
      <c r="G9" s="273"/>
      <c r="H9" s="273"/>
      <c r="I9" s="273"/>
      <c r="J9" s="273"/>
      <c r="K9" s="274"/>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22" t="s">
        <v>107</v>
      </c>
      <c r="D13" s="223"/>
      <c r="E13" s="223"/>
      <c r="F13" s="223"/>
      <c r="G13" s="223"/>
      <c r="H13" s="223"/>
      <c r="I13" s="223"/>
      <c r="J13" s="223"/>
      <c r="K13" s="224"/>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1.75" customHeight="1" x14ac:dyDescent="0.25">
      <c r="B16" s="136"/>
      <c r="C16" s="288" t="s">
        <v>109</v>
      </c>
      <c r="D16" s="289"/>
      <c r="E16" s="289"/>
      <c r="F16" s="289"/>
      <c r="G16" s="289"/>
      <c r="H16" s="289"/>
      <c r="I16" s="289"/>
      <c r="J16" s="289"/>
      <c r="K16" s="290"/>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26.25" customHeight="1" x14ac:dyDescent="0.25">
      <c r="B19" s="28"/>
      <c r="C19" s="275" t="s">
        <v>110</v>
      </c>
      <c r="D19" s="276"/>
      <c r="E19" s="276"/>
      <c r="F19" s="276"/>
      <c r="G19" s="276"/>
      <c r="H19" s="276"/>
      <c r="I19" s="276"/>
      <c r="J19" s="276"/>
      <c r="K19" s="277"/>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65" t="s">
        <v>111</v>
      </c>
      <c r="D22" s="266"/>
      <c r="E22" s="266"/>
      <c r="F22" s="266"/>
      <c r="G22" s="266"/>
      <c r="H22" s="266"/>
      <c r="I22" s="266"/>
      <c r="J22" s="266"/>
      <c r="K22" s="267"/>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91" t="s">
        <v>112</v>
      </c>
      <c r="D25" s="292"/>
      <c r="E25" s="292"/>
      <c r="F25" s="292"/>
      <c r="G25" s="292"/>
      <c r="H25" s="292"/>
      <c r="I25" s="292"/>
      <c r="J25" s="292"/>
      <c r="K25" s="293"/>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75" t="s">
        <v>113</v>
      </c>
      <c r="D28" s="276"/>
      <c r="E28" s="276"/>
      <c r="F28" s="276"/>
      <c r="G28" s="276"/>
      <c r="H28" s="276"/>
      <c r="I28" s="276"/>
      <c r="J28" s="276"/>
      <c r="K28" s="277"/>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273" customHeight="1" x14ac:dyDescent="0.25">
      <c r="B31" s="112"/>
      <c r="C31" s="287" t="s">
        <v>114</v>
      </c>
      <c r="D31" s="276"/>
      <c r="E31" s="276"/>
      <c r="F31" s="276"/>
      <c r="G31" s="276"/>
      <c r="H31" s="276"/>
      <c r="I31" s="276"/>
      <c r="J31" s="276"/>
      <c r="K31" s="277"/>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11.75" customHeight="1" x14ac:dyDescent="0.25">
      <c r="B34" s="115"/>
      <c r="C34" s="262"/>
      <c r="D34" s="263"/>
      <c r="E34" s="263"/>
      <c r="F34" s="263"/>
      <c r="G34" s="263"/>
      <c r="H34" s="263"/>
      <c r="I34" s="263"/>
      <c r="J34" s="263"/>
      <c r="K34" s="264"/>
      <c r="L34" s="116"/>
    </row>
    <row r="35" spans="2:12" ht="24.7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65" t="s">
        <v>79</v>
      </c>
      <c r="D37" s="285"/>
      <c r="E37" s="285"/>
      <c r="F37" s="285"/>
      <c r="G37" s="285"/>
      <c r="H37" s="285"/>
      <c r="I37" s="285"/>
      <c r="J37" s="285"/>
      <c r="K37" s="286"/>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57" customHeight="1" x14ac:dyDescent="0.25">
      <c r="B40" s="115"/>
      <c r="C40" s="265" t="s">
        <v>115</v>
      </c>
      <c r="D40" s="266"/>
      <c r="E40" s="266"/>
      <c r="F40" s="266"/>
      <c r="G40" s="266"/>
      <c r="H40" s="266"/>
      <c r="I40" s="266"/>
      <c r="J40" s="266"/>
      <c r="K40" s="267"/>
      <c r="L40" s="116"/>
    </row>
    <row r="41" spans="2:12" ht="6"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94" t="s">
        <v>108</v>
      </c>
      <c r="D43" s="295"/>
      <c r="E43" s="295"/>
      <c r="F43" s="295"/>
      <c r="G43" s="295"/>
      <c r="H43" s="295"/>
      <c r="I43" s="295"/>
      <c r="J43" s="295"/>
      <c r="K43" s="296"/>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3" customHeight="1" x14ac:dyDescent="0.25">
      <c r="B46" s="129"/>
      <c r="C46" s="278"/>
      <c r="D46" s="279"/>
      <c r="E46" s="279"/>
      <c r="F46" s="279"/>
      <c r="G46" s="279"/>
      <c r="H46" s="279"/>
      <c r="I46" s="279"/>
      <c r="J46" s="279"/>
      <c r="K46" s="280"/>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68" t="s">
        <v>102</v>
      </c>
      <c r="D50" s="269"/>
      <c r="E50" s="269"/>
      <c r="F50" s="269"/>
      <c r="G50" s="269"/>
      <c r="H50" s="269"/>
      <c r="I50" s="269"/>
      <c r="J50" s="269"/>
      <c r="K50" s="270"/>
      <c r="L50" s="40"/>
    </row>
    <row r="51" spans="2:12" ht="10.5" customHeight="1" x14ac:dyDescent="0.25">
      <c r="B51" s="258"/>
      <c r="C51" s="259"/>
      <c r="D51" s="259"/>
      <c r="E51" s="259"/>
      <c r="F51" s="260"/>
      <c r="G51" s="260"/>
      <c r="H51" s="260"/>
      <c r="I51" s="260"/>
      <c r="J51" s="260"/>
      <c r="K51" s="260"/>
      <c r="L51" s="261"/>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61125D50-7F74-4A9F-B605-0E6E44ED8958}">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2024-05-10T16:39:36Z</dcterms:modified>
</cp:coreProperties>
</file>