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hidePivotFieldList="1"/>
  <mc:AlternateContent xmlns:mc="http://schemas.openxmlformats.org/markup-compatibility/2006">
    <mc:Choice Requires="x15">
      <x15ac:absPath xmlns:x15ac="http://schemas.microsoft.com/office/spreadsheetml/2010/11/ac" url="https://365inegi.sharepoint.com/sites/D.Calidad/Documentos compartidos/CoAC sesiones/2025 1a sesión/Carpeta/"/>
    </mc:Choice>
  </mc:AlternateContent>
  <xr:revisionPtr revIDLastSave="0" documentId="8_{452E3D22-3AD6-4CB3-A35F-7B834427DE32}" xr6:coauthVersionLast="47" xr6:coauthVersionMax="47" xr10:uidLastSave="{00000000-0000-0000-0000-000000000000}"/>
  <bookViews>
    <workbookView xWindow="-120" yWindow="-120" windowWidth="29040" windowHeight="15840" tabRatio="785" firstSheet="3" activeTab="3" xr2:uid="{CFA53999-5D69-4FE8-9AB0-B529D9779008}"/>
  </bookViews>
  <sheets>
    <sheet name="1. Pertinencia Indicadores" sheetId="39" r:id="rId1"/>
    <sheet name="2. Pertinencia Matriz" sheetId="40" r:id="rId2"/>
    <sheet name="3 Oportunidad" sheetId="41" r:id="rId3"/>
    <sheet name="4. Puntualidad" sheetId="43" r:id="rId4"/>
    <sheet name="5. Accesibilidad" sheetId="42" r:id="rId5"/>
    <sheet name="6. Precisión Encuestas" sheetId="38" r:id="rId6"/>
    <sheet name="7. Precisión Censos" sheetId="31" r:id="rId7"/>
    <sheet name="8. Precisión RA" sheetId="32" r:id="rId8"/>
    <sheet name="9. Precisión Geoespacial" sheetId="35" r:id="rId9"/>
  </sheets>
  <definedNames>
    <definedName name="_xlnm._FilterDatabase" localSheetId="2" hidden="1">'3 Oportunidad'!$B$2:$U$97</definedName>
    <definedName name="Lista">#REF!</definedName>
    <definedName name="Notasnueva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4" i="40" l="1"/>
  <c r="K134" i="40"/>
  <c r="J134" i="40"/>
  <c r="I134" i="40"/>
  <c r="H134" i="40"/>
  <c r="G134" i="40"/>
  <c r="F134" i="40"/>
  <c r="E134" i="40"/>
  <c r="D134"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DGCSNIEG</author>
  </authors>
  <commentList>
    <comment ref="G2" authorId="0" shapeId="0" xr:uid="{E2E568C3-D67C-4962-95AC-8BE6206AEACD}">
      <text>
        <r>
          <rPr>
            <b/>
            <sz val="9"/>
            <color indexed="81"/>
            <rFont val="Tahoma"/>
            <family val="2"/>
          </rPr>
          <t>DGCSNIEG:</t>
        </r>
        <r>
          <rPr>
            <sz val="9"/>
            <color indexed="81"/>
            <rFont val="Tahoma"/>
            <family val="2"/>
          </rPr>
          <t xml:space="preserve">
El análisis incluye las modalidades de atención del laboratorio de microdatos y del servicio de procesamiento. No se incluyen aquellos con descarga directa de microdatos por medio de la página del INEGI.</t>
        </r>
      </text>
    </comment>
    <comment ref="L2" authorId="0" shapeId="0" xr:uid="{5D5CB585-378A-49B8-8982-E9D0569E5D9C}">
      <text>
        <r>
          <rPr>
            <b/>
            <sz val="9"/>
            <color indexed="81"/>
            <rFont val="Tahoma"/>
            <family val="2"/>
          </rPr>
          <t>DGCSNIEG:</t>
        </r>
        <r>
          <rPr>
            <sz val="9"/>
            <color indexed="81"/>
            <rFont val="Tahoma"/>
            <family val="2"/>
          </rPr>
          <t xml:space="preserve">
Marcar con "X" en caso de que aplique.</t>
        </r>
      </text>
    </comment>
  </commentList>
</comments>
</file>

<file path=xl/sharedStrings.xml><?xml version="1.0" encoding="utf-8"?>
<sst xmlns="http://schemas.openxmlformats.org/spreadsheetml/2006/main" count="5624" uniqueCount="617">
  <si>
    <t>Indicadores de pertinencia 2024</t>
  </si>
  <si>
    <t>Efectividad de la producción</t>
  </si>
  <si>
    <t>Cobertura de necesidades</t>
  </si>
  <si>
    <t>Elemento</t>
  </si>
  <si>
    <t>Porcentaje de Procesos de Producción del INEGI utilizados en el cálculo de Indicadores Clave</t>
  </si>
  <si>
    <t>Porcentaje de Procesos de Producción del INEGI utilizados en el cálculo de Indicadores de los Objetivos de Desarrollo Sostenible</t>
  </si>
  <si>
    <t>Porcentaje de Procesos de Producción del INEGI consultados en su página</t>
  </si>
  <si>
    <t>Porcentaje de Procesos de Producción del INEGI consultados a través del laboratorio de Microdatos</t>
  </si>
  <si>
    <t>Porcentaje de Procesos de Producción del INEGI relacionados con las Metas del Plan Nacional de Desarrollo</t>
  </si>
  <si>
    <t>Porcentaje de Procesos de Producción del INEGI que atienden las disposiciones en Tratados Internacionales</t>
  </si>
  <si>
    <t>Porcentaje de Procesos de Producción del INEGI que atienden las disposiciones en la Constitución y Leyes Nacionales</t>
  </si>
  <si>
    <t>Porcentaje de Procesos de Producción del INEGI utilizados en el  cálculo de los indicadores de los Programas que se derivan del Plan Nacional de Desarrollo</t>
  </si>
  <si>
    <t>Porcentaje de Procesos de Producción del INEGI que se utilizan como insumo de otros procesos y en algún otro referente</t>
  </si>
  <si>
    <t>Porcentaje de Procesos de Producción del INEGI que se utilizan solamente como insumos para otros procesos del INEGI*</t>
  </si>
  <si>
    <t>Porcentaje de indicadores que permiten medir la evolución del desarrollo nacional que se calculan con Procesos de Producción del INEGI</t>
  </si>
  <si>
    <t>Porcentaje de indicadores de los Objetivos de Desarrollo Sostenible que se  calculan con Procesos de Producción del INEGI</t>
  </si>
  <si>
    <t>Numerador</t>
  </si>
  <si>
    <t>Denominador</t>
  </si>
  <si>
    <t>%</t>
  </si>
  <si>
    <t>* En 2024 no se tienen procesos de producción unicamente como insumo para otros programas del INEGI (uso interno exclusivamente)</t>
  </si>
  <si>
    <t>Fuente de información</t>
  </si>
  <si>
    <t>Procesos de producción del INEGI</t>
  </si>
  <si>
    <t>Listado de procesos de producción con estatus activo. Información proporcionada por la Dirección General Adjunta de Integración de Información el 10 de diciembre de 2024</t>
  </si>
  <si>
    <t>Indicadores Clave</t>
  </si>
  <si>
    <t>Datos obtenidos de la consulta por fuente/proyecto del Catálogo Nacional de Indicadores (https://www.snieg.mx/cni/), realizada el 18 de diciembre de 2024</t>
  </si>
  <si>
    <t>Indicadores ODS</t>
  </si>
  <si>
    <t>Indicadores ODS descargados del Sistema de Información de los Objetivos de Desarrollo Sostenible -SIODS (http://agenda2030.mx/#/home) el 25 de noviembre de 2024</t>
  </si>
  <si>
    <t>Tratados internacionales</t>
  </si>
  <si>
    <t>Inventario de Demanda de Información Estadística y Geográfica - IDIEG (https://snieg.mx/idieg/#/) descargado el 18 de diciembre de 2024. Se tomaron en cuenta los datos de las columnas "Fuente de información",  "Usa Información de Interés Nacional“ y/o “Usa Información INEGI”</t>
  </si>
  <si>
    <t>Constitución y Leyes</t>
  </si>
  <si>
    <t>Programas sectoriales/especiales/nacionales</t>
  </si>
  <si>
    <t xml:space="preserve">PND-Metas                              </t>
  </si>
  <si>
    <t>Para el análisis de pertinencia del año 2024 se tomó como referencia el ejercicio conceptual realizado en 2020 de las metas del PND vigente. Es considerado un ejercicio estático debido a que no existen indicadores definidos en el Plan Nacional de Desarrollo 2019-2024 que se asocien los PP del INEGI</t>
  </si>
  <si>
    <t>PP consultados a través del Laboratorio de microdatos</t>
  </si>
  <si>
    <t>Consulta con la Dirección de Acceso a Microdatos del INEGI. Reporte generado mediante el Sistema automatizado de gestión de Servicios de Acceso a las Microdatos (SAM) proporcionado por esta Dirección. El análisis incluye las modalidades de atención del laboratorio de microdatos y del servicio de procesamiento</t>
  </si>
  <si>
    <t>PP consultados a través de la página de internet del INEGI</t>
  </si>
  <si>
    <t>Consulta con la Dirección General de Comunicación, Servicio Público de Información y Relaciones Institucionales (DGCSPIRI). Información con base en los datos del tablero Google Analytics 4 proporcionada por esta DG</t>
  </si>
  <si>
    <t>Procesos de producción 2024 del INEGI que atienden requerimientos / demandas de información derivados de:</t>
  </si>
  <si>
    <t>Unidad Administrativa</t>
  </si>
  <si>
    <t>Proceso de Producción (PP)</t>
  </si>
  <si>
    <t xml:space="preserve">PND-metas (versión publicada en el DOF)                                                       </t>
  </si>
  <si>
    <t>El PP se utiliza como insumo para otros procesos de producción del INEGI</t>
  </si>
  <si>
    <t>DGEE</t>
  </si>
  <si>
    <t>Censo Agropecuario</t>
  </si>
  <si>
    <t>X</t>
  </si>
  <si>
    <t>Censos Económicos</t>
  </si>
  <si>
    <t>Encuesta Nacional Agropecuaria</t>
  </si>
  <si>
    <t>Índice Nacional de Precios al Consumidor</t>
  </si>
  <si>
    <t>Índice Nacional de Precios Productor</t>
  </si>
  <si>
    <t>Paridades de Poder de Compra</t>
  </si>
  <si>
    <t>Accidentes de Tránsito Terrestre</t>
  </si>
  <si>
    <t>Balanza Comercial de Mercancías de México</t>
  </si>
  <si>
    <t>Finanzas Públicas Estatales y Municipales</t>
  </si>
  <si>
    <t>Industria Minerometalúrgica</t>
  </si>
  <si>
    <t>Programa de la Industria Manufacturera, Maquiladora y de Servicios de Exportación</t>
  </si>
  <si>
    <t>Sacrificio de Ganado en Rastros Municipales</t>
  </si>
  <si>
    <t>Transporte Urbano de Pasajeros</t>
  </si>
  <si>
    <t>Vehículos de Motor Registrados en Circulación</t>
  </si>
  <si>
    <t>Encuesta de Viajeros Internacionales</t>
  </si>
  <si>
    <t>Encuesta Mensual de Opinión Empresarial</t>
  </si>
  <si>
    <t>Encuesta Nacional de Financiamiento de las Empresas</t>
  </si>
  <si>
    <t>Encuesta Nacional de la Industria Farmacéutica</t>
  </si>
  <si>
    <t>Encuesta Nacional sobre Disponibilidad y Uso de Tecnologías de la Información en los Hogares</t>
  </si>
  <si>
    <t>Cuentas por Sectores Institucionales</t>
  </si>
  <si>
    <t>Cuentas Regionales</t>
  </si>
  <si>
    <t>Cuadros de Oferta y Utilización</t>
  </si>
  <si>
    <t>Cuentas de Bienes y Servicios y Productos Relacionados</t>
  </si>
  <si>
    <t>Cuentas de Corto Plazo</t>
  </si>
  <si>
    <t>Encuesta Mensual de la Industria Manufacturera</t>
  </si>
  <si>
    <t>Encuesta Anual de la Industria Manufacturera</t>
  </si>
  <si>
    <t>Encuesta Nacional de Empresas Constructoras</t>
  </si>
  <si>
    <t>Encuesta Anual de Empresas Constructoras</t>
  </si>
  <si>
    <t>Encuesta Mensual de Servicios</t>
  </si>
  <si>
    <t>Encuesta Anual de Servicios Privados no Financieros</t>
  </si>
  <si>
    <t>Encuesta Anual de Transportes</t>
  </si>
  <si>
    <t>Encuesta Mensual sobre Empresas Comerciales</t>
  </si>
  <si>
    <t>Encuesta Anual de Comercio</t>
  </si>
  <si>
    <t>Economía Digital</t>
  </si>
  <si>
    <t>Registros Administrativos para las Estadísticas de Comercio Internacional de Servicios</t>
  </si>
  <si>
    <t>Encuesta de Comercio Internacional de Servicios</t>
  </si>
  <si>
    <t>Cuenta Satélite de la Cultura de México</t>
  </si>
  <si>
    <t xml:space="preserve">Cuenta Satélite de las Instituciones sin Fines de Lucro de México
</t>
  </si>
  <si>
    <t>Cuenta Satélite de Vivienda de México</t>
  </si>
  <si>
    <t>Cuenta Satélite del Sector Salud de México</t>
  </si>
  <si>
    <t>Cuenta Satélite del Trabajo No Remunerado de los Hogares de México</t>
  </si>
  <si>
    <t>Cuenta Satélite del Turismo de México</t>
  </si>
  <si>
    <t>Cuentas Económicas y Ecológicas de México</t>
  </si>
  <si>
    <t>Exportaciones por Entidad Federativa</t>
  </si>
  <si>
    <t>Perfil de las Empresas Manufactureras de Exportación</t>
  </si>
  <si>
    <t>Indicador Mensual Oportuno de la Actividad Manufacturera</t>
  </si>
  <si>
    <t xml:space="preserve">Cuentas de los Ecosistemas de México </t>
  </si>
  <si>
    <t>Directorio Estadístico Nacional de Unidades Económicas</t>
  </si>
  <si>
    <t>DGEGSPJ</t>
  </si>
  <si>
    <t>Centros de Justicia para las Mujeres</t>
  </si>
  <si>
    <t>Censo Nacional de Derechos Humanos Estatal</t>
  </si>
  <si>
    <t>Censo Nacional de Derechos Humanos Federal</t>
  </si>
  <si>
    <t>Censo Nacional de Gobierno Federal</t>
  </si>
  <si>
    <t>Censo Nacional de Gobiernos Estatales</t>
  </si>
  <si>
    <t>Censo Nacional de Gobiernos Municipales y Demarcaciones Territoriales de la Ciudad de México</t>
  </si>
  <si>
    <t>Censo Nacional de Impartición de Justicia Estatal</t>
  </si>
  <si>
    <t>Censo Nacional de Impartición de Justicia Federal</t>
  </si>
  <si>
    <t>Censo Nacional de Poderes Legislativos Estatales</t>
  </si>
  <si>
    <t>Censo Nacional de Procuración de Justicia Estatal</t>
  </si>
  <si>
    <t>Censo Nacional de Procuración de Justicia Federal</t>
  </si>
  <si>
    <t>Censo Nacional de Seguridad Pública Estatal</t>
  </si>
  <si>
    <t>Censo Nacional de Seguridad Pública Federal</t>
  </si>
  <si>
    <t>Censo Nacional de Sistema Penitenciario Federal</t>
  </si>
  <si>
    <t>Censo Nacional de Sistemas Penitenciarios Estatales</t>
  </si>
  <si>
    <t>Censo Nacional de Transparencia, Acceso a la Información Pública y Protección de Datos Personales Estatal</t>
  </si>
  <si>
    <t>Censo Nacional de Transparencia, Acceso a la Información Pública y Protección de Datos Personales Federal</t>
  </si>
  <si>
    <t>Encuesta Nacional de Adolescentes en el Sistema de Justicia Penal</t>
  </si>
  <si>
    <t>Encuesta Nacional de Calidad e Impacto Gubernamental</t>
  </si>
  <si>
    <t>Encuesta Nacional de Calidad Regulatoria e Impacto Gubernamental en Empresas</t>
  </si>
  <si>
    <t>Encuesta Nacional de Confianza en la Administración Pública</t>
  </si>
  <si>
    <t>Encuesta Nacional de Participación en Asuntos Políticos y Públicos</t>
  </si>
  <si>
    <t>Encuesta Nacional de Población Privada de la Libertad</t>
  </si>
  <si>
    <t>Encuesta Nacional de Seguridad Pública Urbana</t>
  </si>
  <si>
    <t>Encuesta Nacional de Victimización de Empresas</t>
  </si>
  <si>
    <t>Encuesta Nacional de Victimización y Percepción sobre Seguridad Pública</t>
  </si>
  <si>
    <t>Encuesta Nacional sobre Discriminación</t>
  </si>
  <si>
    <t>Encuesta Nacional sobre la Dinámica de las Relaciones en los Hogares</t>
  </si>
  <si>
    <t>Encuesta para Caracterizar a la población en situación de Desplazamiento Forzado Interno en el Estado de Chihuahua</t>
  </si>
  <si>
    <t>Estadística del Sistema Estadístico Nacional de Procuración de Justicia</t>
  </si>
  <si>
    <t>Módulo sobre Ciberacoso</t>
  </si>
  <si>
    <t>Registro Administrativo en Materia de Justicia Laboral Estatal</t>
  </si>
  <si>
    <t xml:space="preserve">X </t>
  </si>
  <si>
    <t>DGES</t>
  </si>
  <si>
    <t>Censo de Población y Vivienda</t>
  </si>
  <si>
    <t>Encuesta Intercensal</t>
  </si>
  <si>
    <t>Encuesta Nacional de la Dinámica Demográfica</t>
  </si>
  <si>
    <t>Estimación de Población</t>
  </si>
  <si>
    <t>Encuesta de Fuerza Laboral</t>
  </si>
  <si>
    <t>Encuesta Nacional de Ocupación y Empleo</t>
  </si>
  <si>
    <t>Encuesta Nacional sobre Confianza del Consumidor</t>
  </si>
  <si>
    <t>Encuesta Nacional de Ingresos y Gastos de los Hogares</t>
  </si>
  <si>
    <t>Encuesta Nacional de Bienestar Autorreportado</t>
  </si>
  <si>
    <t>Encuesta Nacional de Inclusión Financiera</t>
  </si>
  <si>
    <t>Encuesta Nacional de Inserción Laboral de los Egresados de la Educación Media Superior</t>
  </si>
  <si>
    <t>Encuesta Nacional para el Sistema de Cuidados</t>
  </si>
  <si>
    <t>Encuesta Nacional sobre Acceso y Permanencia en la Educación</t>
  </si>
  <si>
    <t>Encuesta Nacional sobre Consumo de Energéticos en Viviendas Particulares</t>
  </si>
  <si>
    <t>Encuesta Nacional sobre las Finanzas de los Hogares</t>
  </si>
  <si>
    <t>Encuesta Nacional sobre Salud Financiera</t>
  </si>
  <si>
    <t>Encuesta Nacional sobre Salud y Envejecimiento en México</t>
  </si>
  <si>
    <t>Evaluación Cognitiva para la ENASEM</t>
  </si>
  <si>
    <t>Encuesta Nacional sobre Uso del Tiempo</t>
  </si>
  <si>
    <t>Módulo de Práctica Deportiva y Ejercicio Físico</t>
  </si>
  <si>
    <t>Módulo sobre Eventos Culturales Seleccionados</t>
  </si>
  <si>
    <t>Módulo sobre Lectura</t>
  </si>
  <si>
    <t>Estadística de Divorcios</t>
  </si>
  <si>
    <t>Estadística de Matrimonios</t>
  </si>
  <si>
    <t>Estadística de Museos</t>
  </si>
  <si>
    <t>Estadística de Nacimientos Registrados</t>
  </si>
  <si>
    <t>Estadísticas de Defunciones Fetales</t>
  </si>
  <si>
    <t>Estadísticas de Defunciones Registradas</t>
  </si>
  <si>
    <t>Estadísticas de Salud en Establecimientos Particulares</t>
  </si>
  <si>
    <t>Estadísticas sobre Relaciones Laborales de Jurisdicción Local</t>
  </si>
  <si>
    <t>Estimación de Características Sociodemográficas en Áreas Pequeñas. Indicadores Laborales</t>
  </si>
  <si>
    <t>Estimación de Características Sociodemográficas en Áreas Pequeñas. Ingreso Corriente</t>
  </si>
  <si>
    <t>DGGMA</t>
  </si>
  <si>
    <t>Cartografía Urbana y Rural</t>
  </si>
  <si>
    <t>Hidrología</t>
  </si>
  <si>
    <t>Información Catastral, Registral y Territorial</t>
  </si>
  <si>
    <t>Marco de referencia geodésico</t>
  </si>
  <si>
    <t>Marco Geoestadístico</t>
  </si>
  <si>
    <t>Red Nacional de Caminos</t>
  </si>
  <si>
    <t>Uso de suelo y vegetación</t>
  </si>
  <si>
    <t>Agua potable y saneamiento</t>
  </si>
  <si>
    <t>Gestión del medio ambiente estatal</t>
  </si>
  <si>
    <t>Residuos sólidos urbanos</t>
  </si>
  <si>
    <t>Topografía Base</t>
  </si>
  <si>
    <t>Tratamiento de Imágenes de Percepción Remota</t>
  </si>
  <si>
    <t>Continuo Nacional de Curvas de Nivel</t>
  </si>
  <si>
    <t>Cartografía Batimétrica</t>
  </si>
  <si>
    <t>Línea de Costa</t>
  </si>
  <si>
    <t>Modelos Digitales de Elevación</t>
  </si>
  <si>
    <t>DGIAI</t>
  </si>
  <si>
    <t>Bienestar Autorreportado</t>
  </si>
  <si>
    <t>Sistema de Indicadores Cíclicos</t>
  </si>
  <si>
    <t>UA</t>
  </si>
  <si>
    <t>Acrónimo</t>
  </si>
  <si>
    <t>Método de generación de la información</t>
  </si>
  <si>
    <t>Proceso</t>
  </si>
  <si>
    <t>Producto (Calendario de difuisión)</t>
  </si>
  <si>
    <t>Periodicidad</t>
  </si>
  <si>
    <t>Parámetro de oportunidad</t>
  </si>
  <si>
    <t>Días entre el período de referencia y la publicación</t>
  </si>
  <si>
    <t>Indicador de oportunidad</t>
  </si>
  <si>
    <t>Referencia</t>
  </si>
  <si>
    <t>Parámetro</t>
  </si>
  <si>
    <t>RNC</t>
  </si>
  <si>
    <t>Estructuración e integración de redes geométricas</t>
  </si>
  <si>
    <t>Anual</t>
  </si>
  <si>
    <t>I - Propuesta interna</t>
  </si>
  <si>
    <t> </t>
  </si>
  <si>
    <t>TOPO</t>
  </si>
  <si>
    <t>Generación de información topográfica</t>
  </si>
  <si>
    <t>Conjuntos de Datos Vectoriales de Información Topográfica escala 1:50 000.</t>
  </si>
  <si>
    <t>E - Experiencia de otros países</t>
  </si>
  <si>
    <t>MG</t>
  </si>
  <si>
    <t>Generación de información cartográfica</t>
  </si>
  <si>
    <t xml:space="preserve">Marco Geoestadístico </t>
  </si>
  <si>
    <t>CNSIPEF</t>
  </si>
  <si>
    <t>Censo</t>
  </si>
  <si>
    <t>Censo Nacional de Sistema Penitenciario Federal (CNSIPEF)</t>
  </si>
  <si>
    <t>CNSIPEE</t>
  </si>
  <si>
    <t>Censo Nacional de Sistemas Penitenciarios Estatales (CNSIPEE)</t>
  </si>
  <si>
    <t>COU</t>
  </si>
  <si>
    <t>Generación de información de estadística derivada</t>
  </si>
  <si>
    <t>Medición de la Economía Informal (MEI)</t>
  </si>
  <si>
    <t>R - Recomendación internacional</t>
  </si>
  <si>
    <t>Tablas Origen Destino de la Formación Bruta de Capital Fijo</t>
  </si>
  <si>
    <t>CNSPE</t>
  </si>
  <si>
    <t>Censo Nacional de Seguridad Pública Estatal (CNSPE)</t>
  </si>
  <si>
    <t>CSI</t>
  </si>
  <si>
    <t>Cuentas por Sectores Institucionales trimestrales</t>
  </si>
  <si>
    <t>Trimestral</t>
  </si>
  <si>
    <t>L - Lineamiento institucional</t>
  </si>
  <si>
    <t>MOPRADEF</t>
  </si>
  <si>
    <t>Encuesta probabilística</t>
  </si>
  <si>
    <t>VMRC</t>
  </si>
  <si>
    <t>Aprovechamiento de registros administrativos</t>
  </si>
  <si>
    <t>Mensual</t>
  </si>
  <si>
    <t>EFIPEM</t>
  </si>
  <si>
    <t>Finanzas Públicas  Estatales y Municipales</t>
  </si>
  <si>
    <t>ENCIG</t>
  </si>
  <si>
    <t>Bienal</t>
  </si>
  <si>
    <t>MG-CAG</t>
  </si>
  <si>
    <t>Marco geoestadístico</t>
  </si>
  <si>
    <t>Catálogo Único de Claves de Áreas Geoestadísticas Estatales, Municipales  y Localidades</t>
  </si>
  <si>
    <t>CSSSM</t>
  </si>
  <si>
    <t>CR</t>
  </si>
  <si>
    <t>Producto Interno Bruto por Entidad Federativa (PIBE)</t>
  </si>
  <si>
    <t>CNGE</t>
  </si>
  <si>
    <t>EAEC</t>
  </si>
  <si>
    <t>EAIM</t>
  </si>
  <si>
    <t>Encuesta por muestreo mixto</t>
  </si>
  <si>
    <t>EAT</t>
  </si>
  <si>
    <t>EASPNF</t>
  </si>
  <si>
    <t>Encuesta Anual de Servicios Privados No Financieros</t>
  </si>
  <si>
    <t>CCP</t>
  </si>
  <si>
    <t>Producto Interno Bruto trimestral, precios corrientes</t>
  </si>
  <si>
    <t>N - Norma/Estándar internacional</t>
  </si>
  <si>
    <t>Producto Interno Bruto trimestral,  precios constantes</t>
  </si>
  <si>
    <t>BCMM</t>
  </si>
  <si>
    <t>Balanza Comercial de  Mercancías de México</t>
  </si>
  <si>
    <t>Balanza Comercial de Mercancías de México (oportuna)</t>
  </si>
  <si>
    <t>EDR</t>
  </si>
  <si>
    <t>Estadística de Defunciones Registradas</t>
  </si>
  <si>
    <t>Defunciones por Homicidio, datos nacionales</t>
  </si>
  <si>
    <t>EAC</t>
  </si>
  <si>
    <t>Encuesta Anual del Comercio</t>
  </si>
  <si>
    <t>ESEP</t>
  </si>
  <si>
    <t>CSVM</t>
  </si>
  <si>
    <t>CSISFLM</t>
  </si>
  <si>
    <t>Cuenta Satélite de las Instituciones sin Fines de Lucro de México</t>
  </si>
  <si>
    <t>EMAT</t>
  </si>
  <si>
    <t>ED</t>
  </si>
  <si>
    <t>Estadísticas de Divorcios</t>
  </si>
  <si>
    <t>ENR</t>
  </si>
  <si>
    <t>CSTM</t>
  </si>
  <si>
    <t>CSCM</t>
  </si>
  <si>
    <t>EVI</t>
  </si>
  <si>
    <t>Encuestas de Viajeros Internacionales</t>
  </si>
  <si>
    <t>EDF</t>
  </si>
  <si>
    <t xml:space="preserve">Estadística de Defunciones Fetales </t>
  </si>
  <si>
    <t>EM</t>
  </si>
  <si>
    <t xml:space="preserve">Estadística de Museos </t>
  </si>
  <si>
    <t>INPC</t>
  </si>
  <si>
    <t>Generación de índices de precios</t>
  </si>
  <si>
    <t>Índice Nacional de  Precios al Consumidor</t>
  </si>
  <si>
    <t>Índice Nacional de Precios al Consumidor, 2ª quincena y mensual</t>
  </si>
  <si>
    <t xml:space="preserve">Mensual </t>
  </si>
  <si>
    <t>P - Política/Regulación nacional</t>
  </si>
  <si>
    <t xml:space="preserve">Índice Nacional de Precios al Consumidor, 1ª quincena </t>
  </si>
  <si>
    <t>CEEM</t>
  </si>
  <si>
    <t>CNPJF</t>
  </si>
  <si>
    <t>O - Otro</t>
  </si>
  <si>
    <t>EMOE</t>
  </si>
  <si>
    <t>Indicador de Pedidos Manufactureros</t>
  </si>
  <si>
    <t>Indicadores de Confianza Empresarial</t>
  </si>
  <si>
    <t>CNPJE</t>
  </si>
  <si>
    <t>ESGRM</t>
  </si>
  <si>
    <t>Sacrificio de Ganado en  Rastros Municipales</t>
  </si>
  <si>
    <t xml:space="preserve">Estadística de Sacrificio de Ganado en Rastros Municipales </t>
  </si>
  <si>
    <t>INPP</t>
  </si>
  <si>
    <t>Índice Nacional de  Precios Productor</t>
  </si>
  <si>
    <t>ENVIPE</t>
  </si>
  <si>
    <t>Encuesta Nacional de Victimización y Percepción sobre Seguridad Pública (ENVIPE)</t>
  </si>
  <si>
    <t xml:space="preserve">Indicador Trimestral de Ahorro Bruto (ITAB) </t>
  </si>
  <si>
    <t>Indicador Mensual del Consumo Privado en el Mercado Interior</t>
  </si>
  <si>
    <t>EMIM</t>
  </si>
  <si>
    <t>Indicadores del Sector Manufacturero</t>
  </si>
  <si>
    <t>Indicador Global de la Actividad Económica</t>
  </si>
  <si>
    <t>ATUS</t>
  </si>
  <si>
    <t>Estadística de Accidentes de Tránsito Terrestre en Zonas Urbanas y Suburbanas</t>
  </si>
  <si>
    <t>ERLAJUL</t>
  </si>
  <si>
    <t>Estadísticas sobre relaciones laborales de jurisdicción local</t>
  </si>
  <si>
    <t xml:space="preserve"> Indicador Trimestral de la Actividad Económica Estatal (ITAEE)</t>
  </si>
  <si>
    <t>CNIJE</t>
  </si>
  <si>
    <t>Indicador Mensual de la Actividad Industrial por Entidad Federativa (IMAIEF)</t>
  </si>
  <si>
    <t>CNDHE</t>
  </si>
  <si>
    <t>CNDHF</t>
  </si>
  <si>
    <t>Estimación Oportuna del Producto Interno Bruto</t>
  </si>
  <si>
    <t>CSTNRHM</t>
  </si>
  <si>
    <t>Cuenta Satélite del Trabajo no Remunerado de los Hogares de México</t>
  </si>
  <si>
    <t>Indicadores Macroeconómicos del Sector Público</t>
  </si>
  <si>
    <t>ENSU</t>
  </si>
  <si>
    <t xml:space="preserve">Encuesta Nacional de Seguridad Pública Urbana </t>
  </si>
  <si>
    <t>Encuesta Nacional de Seguridad Pública Urbana (ENSU)</t>
  </si>
  <si>
    <t>Oferta y Utilización Trimestral (OUT). Precios Constantes y Corrientes</t>
  </si>
  <si>
    <t>Indicadores Trimestrales de la Actividad Turística</t>
  </si>
  <si>
    <t>Indicador Mensual del Consumo Privado (IMCP)</t>
  </si>
  <si>
    <t>CNGMD</t>
  </si>
  <si>
    <t xml:space="preserve">Censo Nacional de Gobiernos Municipales y Demarcaciones Territoriales de la Ciudad de México </t>
  </si>
  <si>
    <t>MOLEC</t>
  </si>
  <si>
    <t>MRG</t>
  </si>
  <si>
    <t>Levantamientos geodésicos</t>
  </si>
  <si>
    <t>Marco de Referencia Geodésico</t>
  </si>
  <si>
    <t>Estaciones de la Red Geodésica Nacional Pasiva</t>
  </si>
  <si>
    <t>Quincenal</t>
  </si>
  <si>
    <t>IMMEX</t>
  </si>
  <si>
    <t xml:space="preserve">Indicadores de Establecimientos con Programa IMMEX </t>
  </si>
  <si>
    <t>EIMM</t>
  </si>
  <si>
    <t>Indicadores de la Industria Minerometalúrgica</t>
  </si>
  <si>
    <t>EMS</t>
  </si>
  <si>
    <t>Indicadores del Sector Servicios, Encuesta Mensual de Servicios</t>
  </si>
  <si>
    <t>EMEC</t>
  </si>
  <si>
    <t>Indicadores de Empresas Comerciales, Encuesta Mensual sobre Empresas Comerciales</t>
  </si>
  <si>
    <t>ENADID</t>
  </si>
  <si>
    <t>Quinquenal</t>
  </si>
  <si>
    <t>CBSPR</t>
  </si>
  <si>
    <t>Cuentas de Bienes y Servicios</t>
  </si>
  <si>
    <t>Valor Agregado de Exportación de la Manufactura Global (VAEMG) 2023</t>
  </si>
  <si>
    <t>SIC</t>
  </si>
  <si>
    <t>Gobiernos Estatales y Gobiernos Locales, Cuentas Corrientes y de Acumulación. Cuentas de Producción por Finalidad.</t>
  </si>
  <si>
    <t>ENEC</t>
  </si>
  <si>
    <t>Indicadores de Empresas Constructoras</t>
  </si>
  <si>
    <t>ETUP</t>
  </si>
  <si>
    <t>Transporte Urbano  de Pasajeros</t>
  </si>
  <si>
    <t>Productividad Total de los Factores - modelo KLEMS</t>
  </si>
  <si>
    <t>CNIJF</t>
  </si>
  <si>
    <t>ENOE</t>
  </si>
  <si>
    <t>Indicadores de Ocupación y Empleo</t>
  </si>
  <si>
    <t>ENVE</t>
  </si>
  <si>
    <t>ENCO</t>
  </si>
  <si>
    <t>ENIGH</t>
  </si>
  <si>
    <t>Encuesta Nacional de Ingresos y Gastos de los Hogares Tradicional</t>
  </si>
  <si>
    <t>CA</t>
  </si>
  <si>
    <t>Decenal</t>
  </si>
  <si>
    <t xml:space="preserve">Indicadores de puntualidad </t>
  </si>
  <si>
    <r>
      <t>P1</t>
    </r>
    <r>
      <rPr>
        <sz val="9"/>
        <color theme="1"/>
        <rFont val="Garamond"/>
        <family val="1"/>
      </rPr>
      <t>. Porcentaje de información publicada en el sitio del INEGI cuya fecha de publicación se comprometió en el Calendario de difusión de información estadística y geográfica y de Interés Nacional.</t>
    </r>
  </si>
  <si>
    <r>
      <t>P2.</t>
    </r>
    <r>
      <rPr>
        <sz val="9"/>
        <color theme="1"/>
        <rFont val="Garamond"/>
        <family val="1"/>
      </rPr>
      <t xml:space="preserve"> Porcentaje de información incluida en el Calendario de difusión de información estadística y geográfica y de Interés Nacional que fue publicada puntualmente.</t>
    </r>
  </si>
  <si>
    <t>Procesos de producción no incluidos en Calendario de difusión</t>
  </si>
  <si>
    <t xml:space="preserve">Acrónimo del proceso </t>
  </si>
  <si>
    <t>Grado de madurez del proceso (IPI)</t>
  </si>
  <si>
    <t>Origen de los recursos</t>
  </si>
  <si>
    <t>1.  Censo Nacional de Gobierno Federal 2023</t>
  </si>
  <si>
    <t>CNGF</t>
  </si>
  <si>
    <t>Consolidado y regular</t>
  </si>
  <si>
    <t>INEGI</t>
  </si>
  <si>
    <t xml:space="preserve">2 Censo Nacional de Poderes Legislativos Estatales </t>
  </si>
  <si>
    <t>CNPLE</t>
  </si>
  <si>
    <t xml:space="preserve">3 Censo Nacional de Seguridad Pública Federal </t>
  </si>
  <si>
    <t>CNSPF</t>
  </si>
  <si>
    <t>4.	Centros de justicia para las mujeres</t>
  </si>
  <si>
    <t>CJM</t>
  </si>
  <si>
    <t>No determinada,Bienal</t>
  </si>
  <si>
    <t>Experimental</t>
  </si>
  <si>
    <t xml:space="preserve">5.	Censo Nacional de Transparencia, Acceso a la Información Pública y Protección de Datos Personales Estatal </t>
  </si>
  <si>
    <t>CNTAIPPDPE</t>
  </si>
  <si>
    <t xml:space="preserve">6.	Censo Nacional de Transparencia, Acceso a la Información Pública y Protección de Datos Personales Federal </t>
  </si>
  <si>
    <t>CNTAIPPDPF</t>
  </si>
  <si>
    <t>7.	Encuesta Nacional de Confianza en la Administración Pública</t>
  </si>
  <si>
    <t>ENCOAP</t>
  </si>
  <si>
    <t>No determinada</t>
  </si>
  <si>
    <t xml:space="preserve">8.	Modulo sobre Ciberacoso </t>
  </si>
  <si>
    <t>MOCIBA</t>
  </si>
  <si>
    <t>Mixto</t>
  </si>
  <si>
    <t>9.	Registro Administrativo en Materia de Justicia Laboral Estatal</t>
  </si>
  <si>
    <t>RALABE</t>
  </si>
  <si>
    <t xml:space="preserve">10.	Encuesta Nacional de la Industria Farmacéutica </t>
  </si>
  <si>
    <t>ENIFARM</t>
  </si>
  <si>
    <t>Institucionalizado</t>
  </si>
  <si>
    <t xml:space="preserve">11.	Encuesta Nacional sobre Disponibilidad y Uso de Tecnologías de la Información en los Hogares </t>
  </si>
  <si>
    <t>ENDUTIH</t>
  </si>
  <si>
    <t>12.	Encuesta Nacional sobre Salud Financiera</t>
  </si>
  <si>
    <t>ENSAFI</t>
  </si>
  <si>
    <t>Unica</t>
  </si>
  <si>
    <t xml:space="preserve">13.	Encuesta de Comercio Internacional de Servicios </t>
  </si>
  <si>
    <t>ECIS</t>
  </si>
  <si>
    <t xml:space="preserve">Procesos de producción con actualizaciones posteriores a fechas  en Calendario de difusión </t>
  </si>
  <si>
    <t>Ciclo</t>
  </si>
  <si>
    <t>No. de publicaciones fuera de Calendario de difusión</t>
  </si>
  <si>
    <t xml:space="preserve">1.	Censo Nacional de Gobiernos Municipales y Demarcaciones Territoriales de la Ciudad de México </t>
  </si>
  <si>
    <t>Interno</t>
  </si>
  <si>
    <t xml:space="preserve">2.	Censo Nacional de Impartición de Justicia Federal </t>
  </si>
  <si>
    <t xml:space="preserve">3.	Censo Nacional de Sistema Penitenciario Federal </t>
  </si>
  <si>
    <t xml:space="preserve">4.	Censo Nacional de Sistemas Penitenciarios Estatales </t>
  </si>
  <si>
    <t xml:space="preserve">5.	Censo Nacional de Seguridad Pública Estatal </t>
  </si>
  <si>
    <t xml:space="preserve">6.	Censo Nacional de Procuración de Justicia Estatal </t>
  </si>
  <si>
    <t xml:space="preserve">7.	Censo Nacional de Procuración de Justicia Federal </t>
  </si>
  <si>
    <t xml:space="preserve">8.	Censo Nacional de Impartición de Justicia Estatal </t>
  </si>
  <si>
    <t xml:space="preserve">9.	Censo Nacional de Gobiernos Estatales </t>
  </si>
  <si>
    <t>Procesos de producción, cuyas publicaciones comprometidas en el Calendario de difusión, no incluyeron metadatos en 2024</t>
  </si>
  <si>
    <t xml:space="preserve">Procesos de producción </t>
  </si>
  <si>
    <r>
      <t>1.</t>
    </r>
    <r>
      <rPr>
        <sz val="12"/>
        <color rgb="FF000000"/>
        <rFont val="Times New Roman"/>
        <family val="1"/>
      </rPr>
      <t>   Marco Geoestadístico</t>
    </r>
  </si>
  <si>
    <r>
      <t>2.</t>
    </r>
    <r>
      <rPr>
        <sz val="12"/>
        <color rgb="FF000000"/>
        <rFont val="Times New Roman"/>
        <family val="1"/>
      </rPr>
      <t>   </t>
    </r>
    <r>
      <rPr>
        <sz val="12"/>
        <color rgb="FF000000"/>
        <rFont val="Garamond"/>
        <family val="1"/>
      </rPr>
      <t>Marco de Referencia Geodésico</t>
    </r>
  </si>
  <si>
    <r>
      <t>3.</t>
    </r>
    <r>
      <rPr>
        <sz val="12"/>
        <color rgb="FF000000"/>
        <rFont val="Times New Roman"/>
        <family val="1"/>
      </rPr>
      <t>   </t>
    </r>
    <r>
      <rPr>
        <sz val="12"/>
        <color rgb="FF000000"/>
        <rFont val="Garamond"/>
        <family val="1"/>
      </rPr>
      <t>Sistema de Indicadores Cíclicos</t>
    </r>
  </si>
  <si>
    <r>
      <t>4.</t>
    </r>
    <r>
      <rPr>
        <sz val="12"/>
        <color rgb="FF000000"/>
        <rFont val="Times New Roman"/>
        <family val="1"/>
      </rPr>
      <t>   </t>
    </r>
    <r>
      <rPr>
        <sz val="12"/>
        <color rgb="FF000000"/>
        <rFont val="Garamond"/>
        <family val="1"/>
      </rPr>
      <t>Estimación de Características Sociodemográficas en Áreas Pequeñas. Ingreso Corriente</t>
    </r>
  </si>
  <si>
    <t>COBERTURA DE LA VARIABLE DE DISEÑO (Encuestas económicas con dominios de estudio no probabilísticos) (%)</t>
  </si>
  <si>
    <t>2018  (Línea base)</t>
  </si>
  <si>
    <t>2024*</t>
  </si>
  <si>
    <t>Número de Casos Totales**</t>
  </si>
  <si>
    <r>
      <t>Alta
≥80</t>
    </r>
    <r>
      <rPr>
        <b/>
        <vertAlign val="superscript"/>
        <sz val="10"/>
        <color rgb="FF000000"/>
        <rFont val="Garamond"/>
        <family val="1"/>
      </rPr>
      <t>a</t>
    </r>
    <r>
      <rPr>
        <b/>
        <sz val="10"/>
        <color rgb="FF000000"/>
        <rFont val="Garamond"/>
        <family val="1"/>
      </rPr>
      <t>/</t>
    </r>
  </si>
  <si>
    <r>
      <t>Moderada
[60-80)</t>
    </r>
    <r>
      <rPr>
        <b/>
        <vertAlign val="superscript"/>
        <sz val="10"/>
        <color rgb="FF000000"/>
        <rFont val="Garamond"/>
        <family val="1"/>
      </rPr>
      <t>a</t>
    </r>
    <r>
      <rPr>
        <b/>
        <sz val="10"/>
        <color rgb="FF000000"/>
        <rFont val="Garamond"/>
        <family val="1"/>
      </rPr>
      <t>/</t>
    </r>
  </si>
  <si>
    <r>
      <t>Baja
&lt;60</t>
    </r>
    <r>
      <rPr>
        <b/>
        <vertAlign val="superscript"/>
        <sz val="10"/>
        <color rgb="FF000000"/>
        <rFont val="Garamond"/>
        <family val="1"/>
      </rPr>
      <t>a</t>
    </r>
    <r>
      <rPr>
        <b/>
        <sz val="10"/>
        <color rgb="FF000000"/>
        <rFont val="Garamond"/>
        <family val="1"/>
      </rPr>
      <t>/</t>
    </r>
  </si>
  <si>
    <t>Número de Casos Totales</t>
  </si>
  <si>
    <t>EAC
Serie2013</t>
  </si>
  <si>
    <t>-</t>
  </si>
  <si>
    <t>EAIM
Serie2013</t>
  </si>
  <si>
    <t>EAIM
Serie2018</t>
  </si>
  <si>
    <t>EASPNF
Serie2013</t>
  </si>
  <si>
    <t>EASPNF
Serie2018</t>
  </si>
  <si>
    <t>EAT
Serie2013</t>
  </si>
  <si>
    <t>EAT
Serie2018</t>
  </si>
  <si>
    <t>EMEC
Serie2013</t>
  </si>
  <si>
    <t>EMIM
Serie2013</t>
  </si>
  <si>
    <t>EMIM
Serie2018</t>
  </si>
  <si>
    <t>EMS
Serie2013</t>
  </si>
  <si>
    <t>EMS
Serie2018</t>
  </si>
  <si>
    <t>No determinado</t>
  </si>
  <si>
    <t>ECADEFI-CHIH</t>
  </si>
  <si>
    <t>*Estos datos corresponden a la información publicada en 2024 y que reportaron indicadores en los metadatos hasta el 31 de enero de 2025. 
**El número de casos corresponde a la multiplicación de los indicadores objetivo por los dominios de estudio por el número de publicaciones durante el año.  Dado que en 2018 comenzó la publicación de los indicadores de precisión estadística, no se publicaron para los 12 meses, mientras que en 2020 se presentaron algunas excepciones por la contingencia sanitaria.
Nota 1: conforme a entregas posteriores se realiza una actualización de indicadores de precisión estadística para publicaciones de años anteriores, por tal motivo, pueden presentarse diferencias en cifras publicadas en informes de resultados previos.
Nota 2: en algunos casos la suma de los umbrales no es exactamente 100% debido a redondeo.</t>
  </si>
  <si>
    <t>COEFICIENTE DE VARIACIÓN (Encuestas económicas) (%)</t>
  </si>
  <si>
    <t>Número
de Casos
Totales**</t>
  </si>
  <si>
    <r>
      <t xml:space="preserve">Alta 
[0-20) </t>
    </r>
    <r>
      <rPr>
        <b/>
        <vertAlign val="superscript"/>
        <sz val="10"/>
        <color rgb="FF000000"/>
        <rFont val="Garamond"/>
        <family val="1"/>
      </rPr>
      <t>a</t>
    </r>
    <r>
      <rPr>
        <b/>
        <sz val="10"/>
        <color rgb="FF000000"/>
        <rFont val="Garamond"/>
        <family val="1"/>
      </rPr>
      <t>/</t>
    </r>
  </si>
  <si>
    <r>
      <t>Moderada
[20-30)</t>
    </r>
    <r>
      <rPr>
        <b/>
        <vertAlign val="superscript"/>
        <sz val="10"/>
        <color rgb="FF000000"/>
        <rFont val="Garamond"/>
        <family val="1"/>
      </rPr>
      <t xml:space="preserve"> a/</t>
    </r>
  </si>
  <si>
    <r>
      <t>Baja
≥30</t>
    </r>
    <r>
      <rPr>
        <b/>
        <vertAlign val="superscript"/>
        <sz val="10"/>
        <color rgb="FF000000"/>
        <rFont val="Garamond"/>
        <family val="1"/>
      </rPr>
      <t xml:space="preserve"> a/</t>
    </r>
  </si>
  <si>
    <r>
      <t xml:space="preserve">Alta
[0-20) </t>
    </r>
    <r>
      <rPr>
        <b/>
        <vertAlign val="superscript"/>
        <sz val="10"/>
        <color rgb="FF000000"/>
        <rFont val="Garamond"/>
        <family val="1"/>
      </rPr>
      <t>a</t>
    </r>
    <r>
      <rPr>
        <b/>
        <sz val="10"/>
        <color rgb="FF000000"/>
        <rFont val="Garamond"/>
        <family val="1"/>
      </rPr>
      <t>/</t>
    </r>
  </si>
  <si>
    <t>ENA</t>
  </si>
  <si>
    <t>EAC
Serie2018</t>
  </si>
  <si>
    <t>EAEC
Serie2013</t>
  </si>
  <si>
    <t>EAEC
Serie2018</t>
  </si>
  <si>
    <t>Única</t>
  </si>
  <si>
    <t>Encuesta sobre el Impacto Económico Generado por COVID-19 en las Empresas</t>
  </si>
  <si>
    <t>ECOVID-IE</t>
  </si>
  <si>
    <t>Encuesta Nacional de Agencias Funerarias ante COVID-19</t>
  </si>
  <si>
    <t>ENAF</t>
  </si>
  <si>
    <t>EMEC
Serie2018</t>
  </si>
  <si>
    <t>Encuesta Mensual de Opinión Empresarial (Comercio)</t>
  </si>
  <si>
    <t>EMOE COM
Serie2013</t>
  </si>
  <si>
    <t>Encuesta Mensual de Opinión Empresarial (Construcción)</t>
  </si>
  <si>
    <t>EMOE CONS
Serie2013</t>
  </si>
  <si>
    <t>Encuesta Mensual de Opinión Empresarial (Manufactura)</t>
  </si>
  <si>
    <t>EMOE MAN
Serie2013</t>
  </si>
  <si>
    <t>Encuesta Mensual de Opinión Empresarial (Servicios)</t>
  </si>
  <si>
    <t>EMOE SER Serie2013</t>
  </si>
  <si>
    <t>EMOE
Serie2018</t>
  </si>
  <si>
    <t>ENEC
Serie2013</t>
  </si>
  <si>
    <t>ENEC
Serie2018</t>
  </si>
  <si>
    <t>ENAFIN</t>
  </si>
  <si>
    <t>Encuesta Nacional sobre Productividad y Competitividad de las Micro, Pequeñas y Medianas Empresas</t>
  </si>
  <si>
    <t>ENAPROCE</t>
  </si>
  <si>
    <t>Encuesta sobre Investigación y Desarrollo Tecnológico</t>
  </si>
  <si>
    <t>ESIDET</t>
  </si>
  <si>
    <t>Encuesta de Calidad Regulatoria e Impacto Gubernamental en Empresas de la Ciudad de México</t>
  </si>
  <si>
    <t>ECRIGE-CDMX</t>
  </si>
  <si>
    <t>ENCRIGE</t>
  </si>
  <si>
    <t>COEFICIENTE DE VARIACIÓN (Encuestas en hogares y otras unidades) (%)</t>
  </si>
  <si>
    <r>
      <t xml:space="preserve">Alta
[0-15) </t>
    </r>
    <r>
      <rPr>
        <b/>
        <vertAlign val="superscript"/>
        <sz val="10"/>
        <color rgb="FF000000"/>
        <rFont val="Garamond"/>
        <family val="1"/>
      </rPr>
      <t>a</t>
    </r>
    <r>
      <rPr>
        <b/>
        <sz val="10"/>
        <color rgb="FF000000"/>
        <rFont val="Garamond"/>
        <family val="1"/>
      </rPr>
      <t>/</t>
    </r>
  </si>
  <si>
    <r>
      <t>Moderada
[15-30)</t>
    </r>
    <r>
      <rPr>
        <b/>
        <vertAlign val="superscript"/>
        <sz val="10"/>
        <color rgb="FF000000"/>
        <rFont val="Garamond"/>
        <family val="1"/>
      </rPr>
      <t xml:space="preserve"> a/</t>
    </r>
  </si>
  <si>
    <t>ENBIARE</t>
  </si>
  <si>
    <t>BIARE</t>
  </si>
  <si>
    <t>Censo de Población y Vivienda (Cuestionario ampliado)</t>
  </si>
  <si>
    <t>CPV (C.A.)</t>
  </si>
  <si>
    <t>Sexenal</t>
  </si>
  <si>
    <t>Encuesta Nacional de Salud y Nutrición</t>
  </si>
  <si>
    <t>ENSANUT</t>
  </si>
  <si>
    <t>Trienal</t>
  </si>
  <si>
    <t>ENASEM</t>
  </si>
  <si>
    <t>ENIF</t>
  </si>
  <si>
    <t>Encuesta Nacional de Trabajo Infantil</t>
  </si>
  <si>
    <t>ENTI</t>
  </si>
  <si>
    <t>Módulo de Hogares y Medio Ambiente</t>
  </si>
  <si>
    <t>MOHOMA</t>
  </si>
  <si>
    <t>Encuesta Nacional de los Hogares</t>
  </si>
  <si>
    <t>ENH</t>
  </si>
  <si>
    <t>Encuesta Nacional de Ingresos y Gastos de los Hogares Estacional</t>
  </si>
  <si>
    <t>ENIGH_A</t>
  </si>
  <si>
    <t>MODECULT</t>
  </si>
  <si>
    <t>Encuesta Nacional de Ocupación y Empleo, Nueva Edición</t>
  </si>
  <si>
    <t>ENOE-NE</t>
  </si>
  <si>
    <t>Encuesta Nacional de Ocupación y Empleo (Mensual)</t>
  </si>
  <si>
    <t>ECENASEM</t>
  </si>
  <si>
    <t>Encuesta Demográfica Retrospectiva</t>
  </si>
  <si>
    <t>EDER</t>
  </si>
  <si>
    <t>EFL</t>
  </si>
  <si>
    <t>ENAPE</t>
  </si>
  <si>
    <t>ENASIC</t>
  </si>
  <si>
    <t>Encuesta Nacional sobre Diversidad Sexual y de Género</t>
  </si>
  <si>
    <t>ENDISEG</t>
  </si>
  <si>
    <t>ENFIH</t>
  </si>
  <si>
    <t>ENUT</t>
  </si>
  <si>
    <t>Encuesta Nacional de Vivienda</t>
  </si>
  <si>
    <t>ENVI</t>
  </si>
  <si>
    <t>ENDIREH</t>
  </si>
  <si>
    <t>ENADIS</t>
  </si>
  <si>
    <t>Encuesta Nacional de Acceso a la Información Pública y Protección de Datos Personales</t>
  </si>
  <si>
    <t>ENAID</t>
  </si>
  <si>
    <t>ENASJUP</t>
  </si>
  <si>
    <t>Encuesta Nacional de Cultura Cívica</t>
  </si>
  <si>
    <t>ENCUCI</t>
  </si>
  <si>
    <t>ENPOL</t>
  </si>
  <si>
    <t>Periodo reportado en 2024</t>
  </si>
  <si>
    <t>TNR (Diseño muestral)</t>
  </si>
  <si>
    <t>Tasa de no respuesta antes de imputación (ponderada) (%)</t>
  </si>
  <si>
    <t>Tasa de sobrecobertura (ponderada) (%)</t>
  </si>
  <si>
    <t>Tasa de imputación (ponderada) (%)</t>
  </si>
  <si>
    <t>Tasa de Cumplimiento de la Muestra Mínima (%)</t>
  </si>
  <si>
    <t>Censo de Población y vivienda (Cuestionario ampliado)</t>
  </si>
  <si>
    <t>IV/2023
I,II,III/2024</t>
  </si>
  <si>
    <t>11,12/2023
1,2,…,10/2024</t>
  </si>
  <si>
    <t>EMOE SER
Serie2013</t>
  </si>
  <si>
    <t>12/2023
1,2,…,11/2024</t>
  </si>
  <si>
    <t>12/2023
1,2,…,10/2024</t>
  </si>
  <si>
    <t>Encuesta para Caracterizar a la Población en Situación de Desplazamiento Forzado Interno en el Estado de Chihuahua</t>
  </si>
  <si>
    <t>* Estos datos corresponden a la información publicada en 2024 y que reportaron indicadores en los metadatos hasta el 31 de enero de 2025.
Nota 1: Para encuestas con periodicidad anual o mayor, se presenta el valor del agregado Nacional (o aquel agregado que concentre el total de dominios de estudio).
Nota 2: Para encuestas con periodicidad menor a anual, se presenta el promedio del valor del agregado Nacional (o aquel agregado que concentre el total de dominios de estudio) de los ciclos publicados durante el año.
Nota 3: conforme a entregas posteriores se realiza una actualización de indicadores de precisión estadística para publicaciones de años anteriores, por tal motivo, pueden presentarse diferencias en cifras publicadas en informes de resultados previos.</t>
  </si>
  <si>
    <t>Casos</t>
  </si>
  <si>
    <t>Tasa de no respuesta antes de imputación*</t>
  </si>
  <si>
    <t>Tasa de imputación*</t>
  </si>
  <si>
    <t>Tasa de no respuesta después de imputación*</t>
  </si>
  <si>
    <t>Número de variables</t>
  </si>
  <si>
    <t>Número de casos totales</t>
  </si>
  <si>
    <t>Tasa de no respuesta a nivel variable (%)</t>
  </si>
  <si>
    <t>Media</t>
  </si>
  <si>
    <t>Máxima</t>
  </si>
  <si>
    <t>APS</t>
  </si>
  <si>
    <t>GMAE</t>
  </si>
  <si>
    <t>RSU</t>
  </si>
  <si>
    <t>CPV</t>
  </si>
  <si>
    <t>Censo Nacional de Poderes Legislativos Estatal</t>
  </si>
  <si>
    <t xml:space="preserve">*Estos indicadores no se reportaron en 2021.
</t>
  </si>
  <si>
    <t>Promedio de la tasa de sobrecobertura (%)</t>
  </si>
  <si>
    <t>Promedio de la tasa de no respuesta por unidad (%)</t>
  </si>
  <si>
    <t>Tasa de no respuesta por variable (%)</t>
  </si>
  <si>
    <t>2019*</t>
  </si>
  <si>
    <t>2020*</t>
  </si>
  <si>
    <t>2021*</t>
  </si>
  <si>
    <t>2022*</t>
  </si>
  <si>
    <t>2023*</t>
  </si>
  <si>
    <t>2024**</t>
  </si>
  <si>
    <t>7 
(ponderada)</t>
  </si>
  <si>
    <t>5 
(ponderada)</t>
  </si>
  <si>
    <t>5
(ponderada)</t>
  </si>
  <si>
    <t>3
(ponderada)</t>
  </si>
  <si>
    <t>2
(ponderada)</t>
  </si>
  <si>
    <t>0
(0 anual) /a</t>
  </si>
  <si>
    <t>0
(2 anual) /a</t>
  </si>
  <si>
    <t>0
(5 anual) /a</t>
  </si>
  <si>
    <t>5
(0 anual) /a</t>
  </si>
  <si>
    <t>4
(1 anual) /a</t>
  </si>
  <si>
    <t>4
(0 anual) /a</t>
  </si>
  <si>
    <t>3
(0 anual) /a</t>
  </si>
  <si>
    <t xml:space="preserve"> -</t>
  </si>
  <si>
    <t xml:space="preserve">- </t>
  </si>
  <si>
    <t>nr</t>
  </si>
  <si>
    <r>
      <t xml:space="preserve">/a Los procesos VMRC y ESGRM reportaron, en 2024, una versión anualizada de los indicadores correspondientes al periodo de referencia de la información 2023.
</t>
    </r>
    <r>
      <rPr>
        <sz val="9"/>
        <color rgb="FFFF0000"/>
        <rFont val="Garamond"/>
        <family val="1"/>
      </rPr>
      <t>* Estos datos son los reportados en el Informe Anual de Resultados 2019, 2020, 2021, 2022 y 2023, respectivamente. 
** Estos datos corresponden a los indicadores registrados en metadatos durante 2024, independientemente del período de publicación de la información.</t>
    </r>
    <r>
      <rPr>
        <sz val="9"/>
        <rFont val="Garamond"/>
        <family val="1"/>
      </rPr>
      <t xml:space="preserve">
nr: no reportó indicadores de precisión a pesar de tener ciclos publicados durante el año comprendido por el informe de resultados correspondiente.</t>
    </r>
  </si>
  <si>
    <t>Error cuadrático Medio Planimétrico (ECMP)</t>
  </si>
  <si>
    <t>Producto</t>
  </si>
  <si>
    <t>Periodicidad 
Proceso</t>
  </si>
  <si>
    <t>Año referencia</t>
  </si>
  <si>
    <t>Dominios de 
estudio evaluados</t>
  </si>
  <si>
    <t>ECMP promedio (m)</t>
  </si>
  <si>
    <t>ECMP 
promedio (m)</t>
  </si>
  <si>
    <t>Mapa Topográfico (MT)</t>
  </si>
  <si>
    <t>Conjunto de datos topográficos por polígono (CDMT)</t>
  </si>
  <si>
    <t>Topografía Base (TOPO)</t>
  </si>
  <si>
    <t>Conjunto de datos topográficos a escala 1:50000 (T50K)</t>
  </si>
  <si>
    <t>Error Cuadrático Medio Vertical (ECMV)</t>
  </si>
  <si>
    <t>ECMV promedio (m)</t>
  </si>
  <si>
    <t>Modelos Digitales de Elevación (MDE)</t>
  </si>
  <si>
    <t>Topografía (TOPO)</t>
  </si>
  <si>
    <t>Revisión de Consistencia Topológica (RCT)</t>
  </si>
  <si>
    <t>Dominios de estudio evaluados</t>
  </si>
  <si>
    <t>Resultado</t>
  </si>
  <si>
    <t>Tolerancia (m)</t>
  </si>
  <si>
    <t>PID (%)</t>
  </si>
  <si>
    <t>PIC (%)</t>
  </si>
  <si>
    <t>PIJ (%)</t>
  </si>
  <si>
    <t>Red Nacional de Caminos (RNC)</t>
  </si>
  <si>
    <t>Conjunto de datos topográficos a escala 1:250000 (T250K)</t>
  </si>
  <si>
    <r>
      <t xml:space="preserve">Topografía Base </t>
    </r>
    <r>
      <rPr>
        <sz val="9"/>
        <rFont val="Garamond"/>
        <family val="1"/>
      </rPr>
      <t>(TOPO)</t>
    </r>
  </si>
  <si>
    <t>Marco geoestadístico (MG)</t>
  </si>
  <si>
    <t>Marco Geoestadístico (MG)</t>
  </si>
  <si>
    <t>Cartografía Urbana y Rural (CUR)</t>
  </si>
  <si>
    <t>Cartografía para el Marco Geoestadístico (CMG)</t>
  </si>
  <si>
    <t>Hidrología (HIDRO)</t>
  </si>
  <si>
    <t>Información geoespacial de zonas hidrogeológicas (HIDROGEO)</t>
  </si>
  <si>
    <t xml:space="preserve">Resultado: el valor de 1 informa que se revisó la consistencia topológica, mientras que el valor de 0 informa que no se revisó la consistencia topológica.
Tolerancia: tolerancia usada para detectar las inconsistencias. De acuerdo al programa y/o producto se establece una tolerancia de verificación por cada revisión.
PID: promedio de inconsistencias detectadas por dominio de estudio (porcentaje del total de objetos espaciales en revisión).
PIC: promedio de inconsistencias corregidas por dominio de estudio (porcentaje del total de inconsistencias detectadas).
PIJ: promedio de inconsistencias justificadas por dominio de estudio (porcentaje del total de inconsistencias detectadas).
</t>
  </si>
  <si>
    <t>Cota de Confianza de Presición Posicional (CCPP)</t>
  </si>
  <si>
    <t>CCPP Vertical 
promedio (cm)</t>
  </si>
  <si>
    <t>CCPP Horizontal 
promedio (cm)</t>
  </si>
  <si>
    <t>Aerotriangulación (AT)</t>
  </si>
  <si>
    <t>Círculo de Error Probable al 95% (CEP95)</t>
  </si>
  <si>
    <t>Puntos evaluados</t>
  </si>
  <si>
    <t xml:space="preserve">Puntos </t>
  </si>
  <si>
    <t>CEP95 
promedio (m)</t>
  </si>
  <si>
    <t>CEP95 ≥ 0.1m</t>
  </si>
  <si>
    <t>Marco de referencia geodésico (MRG)</t>
  </si>
  <si>
    <t>Puntos para Fines Especiales (PFE)</t>
  </si>
  <si>
    <t>Red Geodésica Nacional Pasiva (Horizontal) (RGHP)</t>
  </si>
  <si>
    <t>Nota: cuando las coordenadas de una Estación Horizontal o un Punto para fines especiales: Punto de Control Terrestre o Punto para evaluación de la calidad, se relaciona o ligua directamente con puntos distintos a la Red Geodésica Nacional Activa (RGNA), se le agrega el CEP95 de las coordenadas de la estación de referencia.</t>
  </si>
  <si>
    <t>Exactitud de Posicionamiento Vertical 95% (EPV95)</t>
  </si>
  <si>
    <t>Periodicidad Proceso</t>
  </si>
  <si>
    <t>EPV95 promedio (m)</t>
  </si>
  <si>
    <t>Nota: cuando las alturas de una Estación Horizontal o un Punto para fines especiales: Punto de Control Terrestre o Punto para evaluación de la calidad, se relaciona o ligua directamente con puntos distintos a la Red Geodésica Nacional Activa (RGNA), se le agrega el EPV95 de la altura de la estación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</si>
</sst>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00"/>
    <numFmt numFmtId="165" formatCode="0.0"/>
    <numFmt numFmtId="166" formatCode="0.00000"/>
    <numFmt numFmtId="167" formatCode="0.0000000000"/>
  </numFmts>
  <fonts count="43">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Arial"/>
      <family val="2"/>
    </font>
    <font>
      <sz val="10"/>
      <color rgb="FF427F6D"/>
      <name val="Segoe UI"/>
      <family val="2"/>
    </font>
    <font>
      <sz val="11"/>
      <color rgb="FF000000"/>
      <name val="Calibri"/>
      <family val="2"/>
      <scheme val="minor"/>
    </font>
    <font>
      <b/>
      <sz val="10"/>
      <color rgb="FFFFFFFF"/>
      <name val="Garamond"/>
      <family val="1"/>
    </font>
    <font>
      <sz val="10"/>
      <color theme="1"/>
      <name val="Garamond"/>
      <family val="1"/>
    </font>
    <font>
      <sz val="9"/>
      <name val="Garamond"/>
      <family val="1"/>
    </font>
    <font>
      <b/>
      <sz val="10"/>
      <color theme="0"/>
      <name val="Garamond"/>
      <family val="1"/>
    </font>
    <font>
      <sz val="9"/>
      <color rgb="FF000000"/>
      <name val="Garamond"/>
      <family val="1"/>
    </font>
    <font>
      <b/>
      <sz val="10"/>
      <color rgb="FF000000"/>
      <name val="Garamond"/>
      <family val="1"/>
    </font>
    <font>
      <b/>
      <vertAlign val="superscript"/>
      <sz val="10"/>
      <color rgb="FF000000"/>
      <name val="Garamond"/>
      <family val="1"/>
    </font>
    <font>
      <b/>
      <sz val="10"/>
      <color theme="1"/>
      <name val="Garamond"/>
      <family val="1"/>
    </font>
    <font>
      <sz val="9"/>
      <color theme="1"/>
      <name val="Garamond"/>
      <family val="1"/>
    </font>
    <font>
      <b/>
      <sz val="9"/>
      <color theme="1"/>
      <name val="Garamond"/>
      <family val="1"/>
    </font>
    <font>
      <b/>
      <sz val="10"/>
      <name val="Garamond"/>
      <family val="1"/>
    </font>
    <font>
      <sz val="10"/>
      <name val="Garamond"/>
      <family val="1"/>
    </font>
    <font>
      <i/>
      <sz val="10"/>
      <name val="Garamond"/>
      <family val="1"/>
    </font>
    <font>
      <sz val="10"/>
      <color rgb="FF404040"/>
      <name val="Garamond"/>
      <family val="1"/>
    </font>
    <font>
      <b/>
      <sz val="9"/>
      <color indexed="81"/>
      <name val="Tahoma"/>
      <family val="2"/>
    </font>
    <font>
      <sz val="9"/>
      <color indexed="81"/>
      <name val="Tahoma"/>
      <family val="2"/>
    </font>
    <font>
      <b/>
      <sz val="10"/>
      <color rgb="FFFF0000"/>
      <name val="Garamond"/>
      <family val="1"/>
    </font>
    <font>
      <b/>
      <sz val="10"/>
      <color theme="2" tint="-0.499984740745262"/>
      <name val="Garamond"/>
      <family val="1"/>
    </font>
    <font>
      <b/>
      <sz val="11"/>
      <name val="Garamond"/>
      <family val="1"/>
    </font>
    <font>
      <sz val="8"/>
      <color theme="1"/>
      <name val="Century Gothic"/>
      <family val="2"/>
    </font>
    <font>
      <sz val="10"/>
      <color theme="0"/>
      <name val="Garamond"/>
      <family val="1"/>
    </font>
    <font>
      <sz val="10"/>
      <color rgb="FF000000"/>
      <name val="Garamond"/>
      <family val="1"/>
    </font>
    <font>
      <b/>
      <sz val="12"/>
      <color theme="1"/>
      <name val="Garamond"/>
      <family val="1"/>
    </font>
    <font>
      <sz val="12"/>
      <color theme="1"/>
      <name val="Arial"/>
      <family val="2"/>
    </font>
    <font>
      <sz val="12"/>
      <color rgb="FFFFFFFF"/>
      <name val="Garamond"/>
      <family val="1"/>
    </font>
    <font>
      <sz val="12"/>
      <color rgb="FF000000"/>
      <name val="Garamond"/>
      <family val="1"/>
    </font>
    <font>
      <sz val="12"/>
      <color rgb="FF000000"/>
      <name val="Times New Roman"/>
      <family val="1"/>
    </font>
    <font>
      <sz val="8"/>
      <color rgb="FF000000"/>
      <name val="Century Gothic"/>
      <family val="2"/>
    </font>
    <font>
      <sz val="8"/>
      <name val="Garamond"/>
      <family val="1"/>
    </font>
    <font>
      <sz val="8"/>
      <color rgb="FF000000"/>
      <name val="Garamond"/>
    </font>
    <font>
      <sz val="8"/>
      <color theme="1"/>
      <name val="Century Gothic"/>
    </font>
    <font>
      <sz val="8"/>
      <color rgb="FF000000"/>
      <name val="Century Gothic"/>
    </font>
    <font>
      <sz val="9"/>
      <color rgb="FFFF0000"/>
      <name val="Garamond"/>
      <family val="1"/>
    </font>
  </fonts>
  <fills count="2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EA00"/>
        <bgColor indexed="64"/>
      </patternFill>
    </fill>
    <fill>
      <patternFill patternType="solid">
        <fgColor rgb="FFFF5400"/>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08989C"/>
        <bgColor indexed="64"/>
      </patternFill>
    </fill>
    <fill>
      <patternFill patternType="solid">
        <fgColor rgb="FF00D6CD"/>
        <bgColor indexed="64"/>
      </patternFill>
    </fill>
    <fill>
      <patternFill patternType="solid">
        <fgColor rgb="FFC1FFFC"/>
        <bgColor indexed="64"/>
      </patternFill>
    </fill>
    <fill>
      <patternFill patternType="solid">
        <fgColor rgb="FF08989C"/>
        <bgColor rgb="FF000000"/>
      </patternFill>
    </fill>
    <fill>
      <patternFill patternType="solid">
        <fgColor theme="3" tint="0.89999084444715716"/>
        <bgColor indexed="64"/>
      </patternFill>
    </fill>
    <fill>
      <patternFill patternType="solid">
        <fgColor rgb="FFF3DBF5"/>
        <bgColor indexed="64"/>
      </patternFill>
    </fill>
    <fill>
      <patternFill patternType="solid">
        <fgColor rgb="FFFFFAEB"/>
        <bgColor indexed="64"/>
      </patternFill>
    </fill>
    <fill>
      <patternFill patternType="solid">
        <fgColor rgb="FFC7E0B6"/>
        <bgColor indexed="64"/>
      </patternFill>
    </fill>
    <fill>
      <patternFill patternType="solid">
        <fgColor theme="9" tint="0.59999389629810485"/>
        <bgColor indexed="64"/>
      </patternFill>
    </fill>
    <fill>
      <patternFill patternType="solid">
        <fgColor theme="5" tint="0.39994506668294322"/>
        <bgColor indexed="64"/>
      </patternFill>
    </fill>
    <fill>
      <patternFill patternType="solid">
        <fgColor theme="5" tint="0.39997558519241921"/>
        <bgColor indexed="64"/>
      </patternFill>
    </fill>
    <fill>
      <patternFill patternType="solid">
        <fgColor rgb="FFE7E6E6"/>
        <bgColor indexed="64"/>
      </patternFill>
    </fill>
    <fill>
      <patternFill patternType="solid">
        <fgColor rgb="FF08989C"/>
        <bgColor rgb="FFD9E1F2"/>
      </patternFill>
    </fill>
    <fill>
      <patternFill patternType="solid">
        <fgColor theme="0"/>
        <bgColor rgb="FF000000"/>
      </patternFill>
    </fill>
    <fill>
      <patternFill patternType="solid">
        <fgColor theme="0" tint="-0.249977111117893"/>
        <bgColor rgb="FF000000"/>
      </patternFill>
    </fill>
    <fill>
      <patternFill patternType="solid">
        <fgColor theme="0" tint="-0.14999847407452621"/>
        <bgColor rgb="FF000000"/>
      </patternFill>
    </fill>
  </fills>
  <borders count="104">
    <border>
      <left/>
      <right/>
      <top/>
      <bottom/>
      <diagonal/>
    </border>
    <border>
      <left style="thin">
        <color auto="1"/>
      </left>
      <right style="thin">
        <color auto="1"/>
      </right>
      <top style="thin">
        <color auto="1"/>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tint="-0.249977111117893"/>
      </left>
      <right style="thin">
        <color theme="0" tint="-0.249977111117893"/>
      </right>
      <top style="thin">
        <color theme="0" tint="-0.249977111117893"/>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tint="-0.249977111117893"/>
      </bottom>
      <diagonal/>
    </border>
    <border>
      <left/>
      <right/>
      <top style="thin">
        <color theme="0"/>
      </top>
      <bottom style="thin">
        <color theme="0" tint="-0.249977111117893"/>
      </bottom>
      <diagonal/>
    </border>
    <border>
      <left/>
      <right style="thin">
        <color theme="0"/>
      </right>
      <top style="thin">
        <color theme="0"/>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left>
      <right/>
      <top/>
      <bottom style="thin">
        <color theme="0" tint="-0.249977111117893"/>
      </bottom>
      <diagonal/>
    </border>
    <border>
      <left/>
      <right/>
      <top/>
      <bottom style="thin">
        <color theme="0" tint="-0.249977111117893"/>
      </bottom>
      <diagonal/>
    </border>
    <border>
      <left/>
      <right style="thin">
        <color theme="0"/>
      </right>
      <top/>
      <bottom style="thin">
        <color theme="0" tint="-0.249977111117893"/>
      </bottom>
      <diagonal/>
    </border>
    <border>
      <left/>
      <right style="thin">
        <color theme="0" tint="-0.34998626667073579"/>
      </right>
      <top/>
      <bottom/>
      <diagonal/>
    </border>
    <border>
      <left style="thin">
        <color theme="0" tint="-0.34998626667073579"/>
      </left>
      <right/>
      <top/>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medium">
        <color rgb="FF08989C"/>
      </left>
      <right style="thin">
        <color theme="0"/>
      </right>
      <top style="medium">
        <color rgb="FF08989C"/>
      </top>
      <bottom style="thin">
        <color theme="0"/>
      </bottom>
      <diagonal/>
    </border>
    <border>
      <left style="thin">
        <color theme="0"/>
      </left>
      <right style="thin">
        <color theme="0"/>
      </right>
      <top style="medium">
        <color rgb="FF08989C"/>
      </top>
      <bottom style="thin">
        <color theme="0"/>
      </bottom>
      <diagonal/>
    </border>
    <border>
      <left style="thin">
        <color theme="0"/>
      </left>
      <right style="medium">
        <color rgb="FF08989C"/>
      </right>
      <top style="medium">
        <color rgb="FF08989C"/>
      </top>
      <bottom style="thin">
        <color theme="0"/>
      </bottom>
      <diagonal/>
    </border>
    <border>
      <left style="medium">
        <color rgb="FF08989C"/>
      </left>
      <right style="thin">
        <color theme="0"/>
      </right>
      <top style="thin">
        <color theme="0"/>
      </top>
      <bottom style="thin">
        <color theme="0"/>
      </bottom>
      <diagonal/>
    </border>
    <border>
      <left style="thin">
        <color theme="0"/>
      </left>
      <right style="medium">
        <color rgb="FF08989C"/>
      </right>
      <top style="thin">
        <color theme="0"/>
      </top>
      <bottom style="thin">
        <color theme="0"/>
      </bottom>
      <diagonal/>
    </border>
    <border>
      <left style="medium">
        <color rgb="FF08989C"/>
      </left>
      <right style="thin">
        <color theme="0"/>
      </right>
      <top style="thin">
        <color theme="0"/>
      </top>
      <bottom style="medium">
        <color rgb="FF08989C"/>
      </bottom>
      <diagonal/>
    </border>
    <border>
      <left style="thin">
        <color theme="0"/>
      </left>
      <right style="thin">
        <color theme="0"/>
      </right>
      <top style="thin">
        <color theme="0"/>
      </top>
      <bottom style="medium">
        <color rgb="FF08989C"/>
      </bottom>
      <diagonal/>
    </border>
    <border>
      <left style="thin">
        <color theme="0"/>
      </left>
      <right style="medium">
        <color rgb="FF08989C"/>
      </right>
      <top style="thin">
        <color theme="0"/>
      </top>
      <bottom style="medium">
        <color rgb="FF08989C"/>
      </bottom>
      <diagonal/>
    </border>
    <border>
      <left style="medium">
        <color rgb="FF08989C"/>
      </left>
      <right style="thin">
        <color theme="0" tint="-0.249977111117893"/>
      </right>
      <top style="medium">
        <color rgb="FF08989C"/>
      </top>
      <bottom style="thin">
        <color theme="0" tint="-0.249977111117893"/>
      </bottom>
      <diagonal/>
    </border>
    <border>
      <left style="thin">
        <color theme="0" tint="-0.249977111117893"/>
      </left>
      <right style="thin">
        <color theme="0" tint="-0.249977111117893"/>
      </right>
      <top style="medium">
        <color rgb="FF08989C"/>
      </top>
      <bottom style="thin">
        <color theme="0" tint="-0.249977111117893"/>
      </bottom>
      <diagonal/>
    </border>
    <border>
      <left style="thin">
        <color theme="0" tint="-0.249977111117893"/>
      </left>
      <right style="medium">
        <color rgb="FF08989C"/>
      </right>
      <top style="medium">
        <color rgb="FF08989C"/>
      </top>
      <bottom style="thin">
        <color theme="0" tint="-0.249977111117893"/>
      </bottom>
      <diagonal/>
    </border>
    <border>
      <left style="medium">
        <color rgb="FF08989C"/>
      </left>
      <right style="thin">
        <color theme="0" tint="-0.249977111117893"/>
      </right>
      <top style="thin">
        <color theme="0" tint="-0.249977111117893"/>
      </top>
      <bottom style="thin">
        <color theme="0" tint="-0.249977111117893"/>
      </bottom>
      <diagonal/>
    </border>
    <border>
      <left style="thin">
        <color theme="0" tint="-0.249977111117893"/>
      </left>
      <right style="medium">
        <color rgb="FF08989C"/>
      </right>
      <top style="thin">
        <color theme="0" tint="-0.249977111117893"/>
      </top>
      <bottom style="thin">
        <color theme="0" tint="-0.249977111117893"/>
      </bottom>
      <diagonal/>
    </border>
    <border>
      <left style="medium">
        <color rgb="FF08989C"/>
      </left>
      <right style="thin">
        <color theme="0" tint="-0.249977111117893"/>
      </right>
      <top style="thin">
        <color theme="0" tint="-0.249977111117893"/>
      </top>
      <bottom style="medium">
        <color rgb="FF08989C"/>
      </bottom>
      <diagonal/>
    </border>
    <border>
      <left style="thin">
        <color theme="0" tint="-0.249977111117893"/>
      </left>
      <right style="thin">
        <color theme="0" tint="-0.249977111117893"/>
      </right>
      <top style="thin">
        <color theme="0" tint="-0.249977111117893"/>
      </top>
      <bottom style="medium">
        <color rgb="FF08989C"/>
      </bottom>
      <diagonal/>
    </border>
    <border>
      <left style="thin">
        <color theme="0" tint="-0.249977111117893"/>
      </left>
      <right style="medium">
        <color rgb="FF08989C"/>
      </right>
      <top style="thin">
        <color theme="0" tint="-0.249977111117893"/>
      </top>
      <bottom style="medium">
        <color rgb="FF08989C"/>
      </bottom>
      <diagonal/>
    </border>
    <border>
      <left style="medium">
        <color rgb="FF08989C"/>
      </left>
      <right style="thin">
        <color theme="0" tint="-0.249977111117893"/>
      </right>
      <top style="thin">
        <color theme="0" tint="-0.249977111117893"/>
      </top>
      <bottom/>
      <diagonal/>
    </border>
    <border>
      <left style="thin">
        <color theme="0" tint="-0.249977111117893"/>
      </left>
      <right style="medium">
        <color rgb="FF08989C"/>
      </right>
      <top style="thin">
        <color theme="0" tint="-0.249977111117893"/>
      </top>
      <bottom/>
      <diagonal/>
    </border>
    <border>
      <left style="medium">
        <color rgb="FF08989C"/>
      </left>
      <right style="thin">
        <color theme="0" tint="-0.249977111117893"/>
      </right>
      <top/>
      <bottom/>
      <diagonal/>
    </border>
    <border>
      <left style="thin">
        <color theme="0" tint="-0.249977111117893"/>
      </left>
      <right style="medium">
        <color rgb="FF08989C"/>
      </right>
      <top/>
      <bottom/>
      <diagonal/>
    </border>
    <border>
      <left style="medium">
        <color rgb="FF08989C"/>
      </left>
      <right style="thin">
        <color theme="0" tint="-0.249977111117893"/>
      </right>
      <top/>
      <bottom style="thin">
        <color theme="0" tint="-0.249977111117893"/>
      </bottom>
      <diagonal/>
    </border>
    <border>
      <left style="thin">
        <color theme="0" tint="-0.249977111117893"/>
      </left>
      <right style="medium">
        <color rgb="FF08989C"/>
      </right>
      <top/>
      <bottom style="thin">
        <color theme="0" tint="-0.249977111117893"/>
      </bottom>
      <diagonal/>
    </border>
    <border>
      <left/>
      <right style="thin">
        <color theme="0"/>
      </right>
      <top/>
      <bottom/>
      <diagonal/>
    </border>
    <border>
      <left style="thin">
        <color theme="0"/>
      </left>
      <right/>
      <top/>
      <bottom/>
      <diagonal/>
    </border>
    <border>
      <left/>
      <right/>
      <top/>
      <bottom style="medium">
        <color rgb="FFBFBFBF"/>
      </bottom>
      <diagonal/>
    </border>
    <border>
      <left/>
      <right style="thin">
        <color rgb="FFFFFFFF"/>
      </right>
      <top/>
      <bottom style="thin">
        <color rgb="FFFFFFFF"/>
      </bottom>
      <diagonal/>
    </border>
    <border>
      <left/>
      <right style="thin">
        <color rgb="FFFFFFFF"/>
      </right>
      <top/>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top/>
      <bottom style="thin">
        <color rgb="FFFFFFFF"/>
      </bottom>
      <diagonal/>
    </border>
    <border>
      <left/>
      <right style="thin">
        <color rgb="FFFFFFFF"/>
      </right>
      <top style="thin">
        <color rgb="FFFFFFFF"/>
      </top>
      <bottom style="thin">
        <color theme="0"/>
      </bottom>
      <diagonal/>
    </border>
    <border>
      <left style="medium">
        <color rgb="FF08989C"/>
      </left>
      <right style="thin">
        <color rgb="FFFFFFFF"/>
      </right>
      <top style="medium">
        <color rgb="FF08989C"/>
      </top>
      <bottom style="thin">
        <color rgb="FFFFFFFF"/>
      </bottom>
      <diagonal/>
    </border>
    <border>
      <left/>
      <right style="medium">
        <color rgb="FF08989C"/>
      </right>
      <top style="medium">
        <color rgb="FF08989C"/>
      </top>
      <bottom style="thin">
        <color rgb="FFFFFFFF"/>
      </bottom>
      <diagonal/>
    </border>
    <border>
      <left style="medium">
        <color rgb="FF08989C"/>
      </left>
      <right style="thin">
        <color rgb="FFFFFFFF"/>
      </right>
      <top/>
      <bottom style="thin">
        <color rgb="FFFFFFFF"/>
      </bottom>
      <diagonal/>
    </border>
    <border>
      <left/>
      <right style="medium">
        <color rgb="FF08989C"/>
      </right>
      <top/>
      <bottom style="thin">
        <color rgb="FFFFFFFF"/>
      </bottom>
      <diagonal/>
    </border>
    <border>
      <left style="medium">
        <color rgb="FF08989C"/>
      </left>
      <right style="thin">
        <color rgb="FFFFFFFF"/>
      </right>
      <top/>
      <bottom style="medium">
        <color rgb="FF08989C"/>
      </bottom>
      <diagonal/>
    </border>
    <border>
      <left/>
      <right style="medium">
        <color rgb="FF08989C"/>
      </right>
      <top/>
      <bottom style="medium">
        <color rgb="FF08989C"/>
      </bottom>
      <diagonal/>
    </border>
    <border>
      <left/>
      <right/>
      <top style="medium">
        <color rgb="FF08989C"/>
      </top>
      <bottom style="thin">
        <color rgb="FFFFFFFF"/>
      </bottom>
      <diagonal/>
    </border>
    <border>
      <left/>
      <right/>
      <top/>
      <bottom style="medium">
        <color rgb="FF08989C"/>
      </bottom>
      <diagonal/>
    </border>
    <border>
      <left/>
      <right style="thin">
        <color rgb="FFFFFFFF"/>
      </right>
      <top style="medium">
        <color rgb="FF08989C"/>
      </top>
      <bottom style="thin">
        <color rgb="FFFFFFFF"/>
      </bottom>
      <diagonal/>
    </border>
    <border>
      <left/>
      <right style="medium">
        <color rgb="FF08989C"/>
      </right>
      <top/>
      <bottom/>
      <diagonal/>
    </border>
    <border>
      <left/>
      <right style="thin">
        <color rgb="FFFFFFFF"/>
      </right>
      <top/>
      <bottom style="medium">
        <color rgb="FF08989C"/>
      </bottom>
      <diagonal/>
    </border>
    <border>
      <left/>
      <right style="medium">
        <color rgb="FF08989C"/>
      </right>
      <top style="thin">
        <color rgb="FFFFFFFF"/>
      </top>
      <bottom style="medium">
        <color rgb="FF08989C"/>
      </bottom>
      <diagonal/>
    </border>
    <border>
      <left/>
      <right/>
      <top style="thin">
        <color rgb="FFFFFFFF"/>
      </top>
      <bottom style="medium">
        <color rgb="FF08989C"/>
      </bottom>
      <diagonal/>
    </border>
    <border>
      <left/>
      <right style="medium">
        <color rgb="FF08989C"/>
      </right>
      <top style="thin">
        <color rgb="FFFFFFFF"/>
      </top>
      <bottom/>
      <diagonal/>
    </border>
    <border>
      <left/>
      <right style="thin">
        <color rgb="FFFFFFFF"/>
      </right>
      <top style="thin">
        <color rgb="FFFFFFFF"/>
      </top>
      <bottom style="medium">
        <color rgb="FF08989C"/>
      </bottom>
      <diagonal/>
    </border>
    <border>
      <left style="thin">
        <color rgb="FFFFFFFF"/>
      </left>
      <right style="medium">
        <color rgb="FF08989C"/>
      </right>
      <top/>
      <bottom style="thin">
        <color rgb="FFFFFFFF"/>
      </bottom>
      <diagonal/>
    </border>
    <border>
      <left style="thin">
        <color theme="0"/>
      </left>
      <right style="thin">
        <color theme="0"/>
      </right>
      <top/>
      <bottom style="medium">
        <color rgb="FF08989C"/>
      </bottom>
      <diagonal/>
    </border>
    <border>
      <left/>
      <right style="medium">
        <color rgb="FF08989C"/>
      </right>
      <top style="medium">
        <color rgb="FF08989C"/>
      </top>
      <bottom style="thin">
        <color theme="0"/>
      </bottom>
      <diagonal/>
    </border>
    <border>
      <left style="medium">
        <color rgb="FF08989C"/>
      </left>
      <right style="thin">
        <color theme="0"/>
      </right>
      <top style="thin">
        <color theme="0"/>
      </top>
      <bottom/>
      <diagonal/>
    </border>
    <border>
      <left/>
      <right style="medium">
        <color rgb="FF08989C"/>
      </right>
      <top style="thin">
        <color theme="0"/>
      </top>
      <bottom style="thin">
        <color theme="0"/>
      </bottom>
      <diagonal/>
    </border>
    <border>
      <left style="thin">
        <color theme="0"/>
      </left>
      <right/>
      <top style="thin">
        <color theme="0"/>
      </top>
      <bottom style="medium">
        <color rgb="FF08989C"/>
      </bottom>
      <diagonal/>
    </border>
    <border>
      <left/>
      <right style="medium">
        <color rgb="FF08989C"/>
      </right>
      <top style="thin">
        <color theme="0"/>
      </top>
      <bottom style="medium">
        <color rgb="FF08989C"/>
      </bottom>
      <diagonal/>
    </border>
    <border>
      <left/>
      <right style="medium">
        <color rgb="FF08989C"/>
      </right>
      <top style="medium">
        <color rgb="FF08989C"/>
      </top>
      <bottom style="thin">
        <color theme="0" tint="-0.249977111117893"/>
      </bottom>
      <diagonal/>
    </border>
    <border>
      <left/>
      <right style="medium">
        <color rgb="FF08989C"/>
      </right>
      <top style="thin">
        <color theme="0" tint="-0.249977111117893"/>
      </top>
      <bottom style="thin">
        <color theme="0" tint="-0.249977111117893"/>
      </bottom>
      <diagonal/>
    </border>
    <border>
      <left/>
      <right style="medium">
        <color rgb="FF08989C"/>
      </right>
      <top style="thin">
        <color theme="0" tint="-0.249977111117893"/>
      </top>
      <bottom style="medium">
        <color rgb="FF08989C"/>
      </bottom>
      <diagonal/>
    </border>
    <border>
      <left/>
      <right style="thin">
        <color theme="0" tint="-0.249977111117893"/>
      </right>
      <top style="medium">
        <color rgb="FF08989C"/>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medium">
        <color rgb="FF08989C"/>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rgb="FF08989C"/>
      </bottom>
      <diagonal/>
    </border>
    <border>
      <left/>
      <right style="thin">
        <color theme="0"/>
      </right>
      <top style="medium">
        <color rgb="FF08989C"/>
      </top>
      <bottom style="thin">
        <color theme="0"/>
      </bottom>
      <diagonal/>
    </border>
    <border>
      <left style="thin">
        <color theme="0"/>
      </left>
      <right style="medium">
        <color rgb="FF08989C"/>
      </right>
      <top style="thin">
        <color theme="0"/>
      </top>
      <bottom/>
      <diagonal/>
    </border>
    <border>
      <left style="thin">
        <color theme="0"/>
      </left>
      <right style="medium">
        <color rgb="FF08989C"/>
      </right>
      <top/>
      <bottom/>
      <diagonal/>
    </border>
    <border>
      <left style="thin">
        <color theme="0"/>
      </left>
      <right style="medium">
        <color rgb="FF08989C"/>
      </right>
      <top/>
      <bottom style="thin">
        <color theme="0"/>
      </bottom>
      <diagonal/>
    </border>
    <border>
      <left/>
      <right style="medium">
        <color rgb="FF08989C"/>
      </right>
      <top style="thin">
        <color theme="0"/>
      </top>
      <bottom/>
      <diagonal/>
    </border>
    <border>
      <left/>
      <right style="thin">
        <color theme="0"/>
      </right>
      <top style="thin">
        <color theme="0"/>
      </top>
      <bottom style="medium">
        <color rgb="FF08989C"/>
      </bottom>
      <diagonal/>
    </border>
  </borders>
  <cellStyleXfs count="13">
    <xf numFmtId="0" fontId="0" fillId="0" borderId="0"/>
    <xf numFmtId="0" fontId="5" fillId="0" borderId="0"/>
    <xf numFmtId="0" fontId="6" fillId="0" borderId="0"/>
    <xf numFmtId="0" fontId="8" fillId="3" borderId="1" applyBorder="0">
      <alignment horizontal="center" vertical="center"/>
    </xf>
    <xf numFmtId="0" fontId="4" fillId="0" borderId="0"/>
    <xf numFmtId="0" fontId="7" fillId="0" borderId="0"/>
    <xf numFmtId="0" fontId="3" fillId="0" borderId="0"/>
    <xf numFmtId="0" fontId="2" fillId="0" borderId="0"/>
    <xf numFmtId="0" fontId="6" fillId="0" borderId="0"/>
    <xf numFmtId="0" fontId="1" fillId="0" borderId="0"/>
    <xf numFmtId="0" fontId="9" fillId="0" borderId="0"/>
    <xf numFmtId="9" fontId="7" fillId="0" borderId="0" applyFont="0" applyFill="0" applyBorder="0" applyAlignment="0" applyProtection="0"/>
    <xf numFmtId="43" fontId="7" fillId="0" borderId="0" applyFont="0" applyFill="0" applyBorder="0" applyAlignment="0" applyProtection="0"/>
  </cellStyleXfs>
  <cellXfs count="597">
    <xf numFmtId="0" fontId="0" fillId="0" borderId="0" xfId="0"/>
    <xf numFmtId="0" fontId="12" fillId="3" borderId="3" xfId="9" applyFont="1" applyFill="1" applyBorder="1" applyAlignment="1">
      <alignment horizontal="left" vertical="center"/>
    </xf>
    <xf numFmtId="0" fontId="12" fillId="3" borderId="3" xfId="9" applyFont="1" applyFill="1" applyBorder="1" applyAlignment="1">
      <alignment horizontal="left" vertical="center" wrapText="1"/>
    </xf>
    <xf numFmtId="0" fontId="12" fillId="3" borderId="3" xfId="9" applyFont="1" applyFill="1" applyBorder="1" applyAlignment="1">
      <alignment horizontal="center" vertical="center" wrapText="1"/>
    </xf>
    <xf numFmtId="1" fontId="12" fillId="3" borderId="3" xfId="9" applyNumberFormat="1" applyFont="1" applyFill="1" applyBorder="1" applyAlignment="1">
      <alignment horizontal="center" vertical="center" wrapText="1"/>
    </xf>
    <xf numFmtId="0" fontId="12" fillId="3" borderId="3" xfId="0" applyFont="1" applyFill="1" applyBorder="1" applyAlignment="1">
      <alignment horizontal="center" vertical="center" wrapText="1"/>
    </xf>
    <xf numFmtId="1" fontId="12" fillId="3" borderId="3" xfId="0" applyNumberFormat="1" applyFont="1" applyFill="1" applyBorder="1" applyAlignment="1">
      <alignment horizontal="center" vertical="center" wrapText="1"/>
    </xf>
    <xf numFmtId="0" fontId="12" fillId="2" borderId="3" xfId="9" applyFont="1" applyFill="1" applyBorder="1" applyAlignment="1">
      <alignment horizontal="left" vertical="center"/>
    </xf>
    <xf numFmtId="0" fontId="12" fillId="2" borderId="3" xfId="9" applyFont="1" applyFill="1" applyBorder="1" applyAlignment="1">
      <alignment horizontal="left" vertical="center" wrapText="1"/>
    </xf>
    <xf numFmtId="0" fontId="12" fillId="4" borderId="3" xfId="9" applyFont="1" applyFill="1" applyBorder="1" applyAlignment="1">
      <alignment horizontal="center" vertical="center" wrapText="1"/>
    </xf>
    <xf numFmtId="1" fontId="12" fillId="4" borderId="3" xfId="9"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1" fontId="12" fillId="4" borderId="3" xfId="0" applyNumberFormat="1" applyFont="1" applyFill="1" applyBorder="1" applyAlignment="1">
      <alignment horizontal="center" vertical="center" wrapText="1"/>
    </xf>
    <xf numFmtId="1" fontId="12" fillId="8" borderId="3" xfId="0" applyNumberFormat="1" applyFont="1" applyFill="1" applyBorder="1" applyAlignment="1">
      <alignment horizontal="center" vertical="center" wrapText="1"/>
    </xf>
    <xf numFmtId="0" fontId="14" fillId="4" borderId="3" xfId="10" applyFont="1" applyFill="1" applyBorder="1" applyAlignment="1">
      <alignment horizontal="left" vertical="center"/>
    </xf>
    <xf numFmtId="0" fontId="14" fillId="2" borderId="3" xfId="10" applyFont="1" applyFill="1" applyBorder="1" applyAlignment="1">
      <alignment horizontal="center" vertical="center"/>
    </xf>
    <xf numFmtId="1" fontId="14" fillId="2" borderId="3" xfId="10" applyNumberFormat="1" applyFont="1" applyFill="1" applyBorder="1" applyAlignment="1">
      <alignment horizontal="center" vertical="center"/>
    </xf>
    <xf numFmtId="0" fontId="14" fillId="4" borderId="3" xfId="10" applyFont="1" applyFill="1" applyBorder="1" applyAlignment="1">
      <alignment horizontal="center" vertical="center"/>
    </xf>
    <xf numFmtId="0" fontId="14" fillId="0" borderId="3" xfId="10" applyFont="1" applyBorder="1" applyAlignment="1">
      <alignment horizontal="left" vertical="center"/>
    </xf>
    <xf numFmtId="0" fontId="14" fillId="0" borderId="3" xfId="10" applyFont="1" applyBorder="1" applyAlignment="1">
      <alignment horizontal="center" vertical="center"/>
    </xf>
    <xf numFmtId="1" fontId="14" fillId="0" borderId="3" xfId="10" applyNumberFormat="1" applyFont="1" applyBorder="1" applyAlignment="1">
      <alignment horizontal="center" vertical="center"/>
    </xf>
    <xf numFmtId="1" fontId="14" fillId="4" borderId="3" xfId="10" applyNumberFormat="1" applyFont="1" applyFill="1" applyBorder="1" applyAlignment="1">
      <alignment horizontal="center" vertical="center"/>
    </xf>
    <xf numFmtId="0" fontId="14" fillId="2" borderId="2" xfId="10" applyFont="1" applyFill="1" applyBorder="1" applyAlignment="1">
      <alignment horizontal="left" vertical="center"/>
    </xf>
    <xf numFmtId="0" fontId="14" fillId="0" borderId="2" xfId="10" applyFont="1" applyBorder="1" applyAlignment="1">
      <alignment horizontal="left" vertical="center"/>
    </xf>
    <xf numFmtId="0" fontId="14" fillId="0" borderId="3" xfId="0" applyFont="1" applyBorder="1" applyAlignment="1">
      <alignment horizontal="left" vertical="center"/>
    </xf>
    <xf numFmtId="0" fontId="14" fillId="0" borderId="3" xfId="0" applyFont="1" applyBorder="1" applyAlignment="1">
      <alignment horizontal="center" vertical="center"/>
    </xf>
    <xf numFmtId="0" fontId="14" fillId="2" borderId="3" xfId="0" applyFont="1" applyFill="1" applyBorder="1" applyAlignment="1">
      <alignment horizontal="left" vertical="center"/>
    </xf>
    <xf numFmtId="0" fontId="14" fillId="2" borderId="3" xfId="0" applyFont="1" applyFill="1" applyBorder="1" applyAlignment="1">
      <alignment horizontal="center" vertical="center"/>
    </xf>
    <xf numFmtId="0" fontId="12" fillId="0" borderId="3" xfId="0" applyFont="1" applyBorder="1" applyAlignment="1">
      <alignment horizontal="center" vertical="center" wrapText="1"/>
    </xf>
    <xf numFmtId="1" fontId="12" fillId="0" borderId="3" xfId="9" applyNumberFormat="1" applyFont="1" applyBorder="1" applyAlignment="1">
      <alignment horizontal="center" vertical="center" wrapText="1"/>
    </xf>
    <xf numFmtId="1" fontId="12" fillId="0" borderId="3" xfId="0" applyNumberFormat="1"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horizontal="center" vertical="center"/>
    </xf>
    <xf numFmtId="1" fontId="14" fillId="2" borderId="2" xfId="10" applyNumberFormat="1" applyFont="1" applyFill="1" applyBorder="1" applyAlignment="1">
      <alignment horizontal="center" vertical="center"/>
    </xf>
    <xf numFmtId="1" fontId="14" fillId="0" borderId="2" xfId="10" applyNumberFormat="1" applyFont="1" applyBorder="1" applyAlignment="1">
      <alignment horizontal="center" vertical="center"/>
    </xf>
    <xf numFmtId="0" fontId="14" fillId="2" borderId="13" xfId="10" applyFont="1" applyFill="1" applyBorder="1" applyAlignment="1">
      <alignment horizontal="left" vertical="center"/>
    </xf>
    <xf numFmtId="1" fontId="14" fillId="2" borderId="13" xfId="10" applyNumberFormat="1" applyFont="1" applyFill="1" applyBorder="1" applyAlignment="1">
      <alignment horizontal="center" vertical="center"/>
    </xf>
    <xf numFmtId="1" fontId="14" fillId="0" borderId="3" xfId="0" applyNumberFormat="1" applyFont="1" applyBorder="1" applyAlignment="1">
      <alignment horizontal="center" vertical="center"/>
    </xf>
    <xf numFmtId="1" fontId="14" fillId="2" borderId="3" xfId="0" applyNumberFormat="1" applyFont="1" applyFill="1" applyBorder="1" applyAlignment="1">
      <alignment horizontal="center" vertical="center"/>
    </xf>
    <xf numFmtId="0" fontId="14" fillId="2" borderId="7" xfId="0" applyFont="1" applyFill="1" applyBorder="1" applyAlignment="1">
      <alignment horizontal="left" vertical="center"/>
    </xf>
    <xf numFmtId="1" fontId="14" fillId="2" borderId="7" xfId="0" applyNumberFormat="1" applyFont="1" applyFill="1" applyBorder="1" applyAlignment="1">
      <alignment horizontal="center" vertical="center"/>
    </xf>
    <xf numFmtId="0" fontId="18" fillId="0" borderId="0" xfId="0" applyFont="1"/>
    <xf numFmtId="0" fontId="18" fillId="0" borderId="0" xfId="0" applyFont="1" applyAlignment="1">
      <alignment horizontal="center"/>
    </xf>
    <xf numFmtId="0" fontId="18" fillId="0" borderId="0" xfId="0" applyFont="1" applyAlignment="1">
      <alignment vertical="top" wrapText="1"/>
    </xf>
    <xf numFmtId="0" fontId="18" fillId="0" borderId="0" xfId="0" applyFont="1" applyAlignment="1">
      <alignment vertical="top"/>
    </xf>
    <xf numFmtId="0" fontId="18" fillId="0" borderId="7" xfId="0" applyFont="1" applyBorder="1"/>
    <xf numFmtId="0" fontId="18" fillId="0" borderId="3" xfId="0" applyFont="1" applyBorder="1"/>
    <xf numFmtId="0" fontId="18" fillId="3" borderId="3" xfId="0" applyFont="1" applyFill="1" applyBorder="1"/>
    <xf numFmtId="0" fontId="12" fillId="0" borderId="6" xfId="0" applyFont="1" applyBorder="1" applyAlignment="1">
      <alignment horizontal="left" vertical="top" wrapText="1"/>
    </xf>
    <xf numFmtId="0" fontId="18" fillId="0" borderId="4" xfId="0" applyFont="1" applyBorder="1"/>
    <xf numFmtId="9" fontId="18" fillId="0" borderId="3" xfId="11" applyFont="1" applyBorder="1"/>
    <xf numFmtId="0" fontId="14" fillId="0" borderId="5" xfId="10" applyFont="1" applyBorder="1" applyAlignment="1">
      <alignment horizontal="left" vertical="center"/>
    </xf>
    <xf numFmtId="0" fontId="14" fillId="0" borderId="5" xfId="10" applyFont="1" applyBorder="1" applyAlignment="1">
      <alignment horizontal="center" vertical="center"/>
    </xf>
    <xf numFmtId="0" fontId="14" fillId="0" borderId="6" xfId="10" applyFont="1" applyBorder="1" applyAlignment="1">
      <alignment horizontal="center" vertical="center"/>
    </xf>
    <xf numFmtId="0" fontId="14" fillId="2" borderId="5" xfId="10" applyFont="1" applyFill="1" applyBorder="1" applyAlignment="1">
      <alignment horizontal="center" vertical="center"/>
    </xf>
    <xf numFmtId="0" fontId="14" fillId="2" borderId="6" xfId="10" applyFont="1" applyFill="1" applyBorder="1" applyAlignment="1">
      <alignment horizontal="center" vertical="center"/>
    </xf>
    <xf numFmtId="0" fontId="14" fillId="4" borderId="5" xfId="10" applyFont="1" applyFill="1" applyBorder="1" applyAlignment="1">
      <alignment horizontal="left" vertical="center"/>
    </xf>
    <xf numFmtId="0" fontId="14" fillId="4" borderId="4" xfId="10" applyFont="1" applyFill="1" applyBorder="1" applyAlignment="1">
      <alignment horizontal="left" vertical="center"/>
    </xf>
    <xf numFmtId="1" fontId="14" fillId="0" borderId="7" xfId="0" applyNumberFormat="1" applyFont="1" applyBorder="1" applyAlignment="1">
      <alignment horizontal="center" vertical="center"/>
    </xf>
    <xf numFmtId="1" fontId="14" fillId="0" borderId="13" xfId="10" applyNumberFormat="1" applyFont="1" applyBorder="1" applyAlignment="1">
      <alignment horizontal="center" vertical="center"/>
    </xf>
    <xf numFmtId="0" fontId="18" fillId="0" borderId="3" xfId="0" applyFont="1" applyBorder="1" applyAlignment="1">
      <alignment vertical="center"/>
    </xf>
    <xf numFmtId="0" fontId="18" fillId="0" borderId="8" xfId="0" applyFont="1" applyBorder="1"/>
    <xf numFmtId="0" fontId="18" fillId="0" borderId="9" xfId="0" applyFont="1" applyBorder="1"/>
    <xf numFmtId="0" fontId="18" fillId="0" borderId="9" xfId="0" applyFont="1" applyBorder="1" applyAlignment="1">
      <alignment vertical="center"/>
    </xf>
    <xf numFmtId="0" fontId="18" fillId="0" borderId="0" xfId="0" applyFont="1" applyAlignment="1">
      <alignment horizontal="left" vertical="center"/>
    </xf>
    <xf numFmtId="0" fontId="18" fillId="0" borderId="6" xfId="0" applyFont="1" applyBorder="1"/>
    <xf numFmtId="0" fontId="19" fillId="0" borderId="3" xfId="0" applyFont="1" applyBorder="1"/>
    <xf numFmtId="0" fontId="14" fillId="0" borderId="13" xfId="10" applyFont="1" applyBorder="1" applyAlignment="1">
      <alignment horizontal="left" vertical="center"/>
    </xf>
    <xf numFmtId="0" fontId="14" fillId="0" borderId="7" xfId="0" applyFont="1" applyBorder="1" applyAlignment="1">
      <alignment horizontal="left" vertical="center"/>
    </xf>
    <xf numFmtId="0" fontId="14" fillId="9" borderId="27" xfId="0" applyFont="1" applyFill="1" applyBorder="1" applyAlignment="1">
      <alignment vertical="center"/>
    </xf>
    <xf numFmtId="0" fontId="14" fillId="9" borderId="28" xfId="0" applyFont="1" applyFill="1" applyBorder="1" applyAlignment="1">
      <alignment horizontal="center" vertical="center"/>
    </xf>
    <xf numFmtId="0" fontId="14" fillId="9" borderId="27" xfId="0" applyFont="1" applyFill="1" applyBorder="1" applyAlignment="1">
      <alignment horizontal="center" vertical="center"/>
    </xf>
    <xf numFmtId="0" fontId="14" fillId="0" borderId="29" xfId="0" applyFont="1" applyBorder="1" applyAlignment="1">
      <alignment vertical="center"/>
    </xf>
    <xf numFmtId="0" fontId="14" fillId="0" borderId="30" xfId="0" applyFont="1" applyBorder="1" applyAlignment="1">
      <alignment horizontal="center" vertical="center"/>
    </xf>
    <xf numFmtId="0" fontId="14" fillId="0" borderId="29" xfId="0" applyFont="1" applyBorder="1" applyAlignment="1">
      <alignment horizontal="center" vertical="center"/>
    </xf>
    <xf numFmtId="165" fontId="14" fillId="0" borderId="29" xfId="0" applyNumberFormat="1" applyFont="1" applyBorder="1" applyAlignment="1">
      <alignment horizontal="center" vertical="center"/>
    </xf>
    <xf numFmtId="165" fontId="14" fillId="9" borderId="27" xfId="0" applyNumberFormat="1" applyFont="1" applyFill="1" applyBorder="1" applyAlignment="1">
      <alignment horizontal="center" vertical="center"/>
    </xf>
    <xf numFmtId="0" fontId="14" fillId="0" borderId="27" xfId="0" applyFont="1" applyBorder="1" applyAlignment="1">
      <alignment vertical="center"/>
    </xf>
    <xf numFmtId="0" fontId="14" fillId="0" borderId="27" xfId="0" applyFont="1" applyBorder="1" applyAlignment="1">
      <alignment horizontal="center" vertical="center"/>
    </xf>
    <xf numFmtId="167" fontId="14" fillId="0" borderId="0" xfId="0" applyNumberFormat="1" applyFont="1" applyAlignment="1">
      <alignment horizontal="center" vertical="center"/>
    </xf>
    <xf numFmtId="1" fontId="14" fillId="0" borderId="0" xfId="0" applyNumberFormat="1" applyFont="1" applyAlignment="1">
      <alignment horizontal="center" vertical="center"/>
    </xf>
    <xf numFmtId="166" fontId="14" fillId="0" borderId="0" xfId="0" applyNumberFormat="1" applyFont="1" applyAlignment="1">
      <alignment horizontal="center" vertical="center"/>
    </xf>
    <xf numFmtId="166" fontId="14" fillId="9" borderId="27" xfId="0" applyNumberFormat="1" applyFont="1" applyFill="1" applyBorder="1" applyAlignment="1">
      <alignment horizontal="center" vertical="center"/>
    </xf>
    <xf numFmtId="1" fontId="14" fillId="9" borderId="27" xfId="0" applyNumberFormat="1" applyFont="1" applyFill="1" applyBorder="1" applyAlignment="1">
      <alignment horizontal="center" vertical="center"/>
    </xf>
    <xf numFmtId="167" fontId="14" fillId="0" borderId="27" xfId="0" applyNumberFormat="1" applyFont="1" applyBorder="1" applyAlignment="1">
      <alignment horizontal="center" vertical="center"/>
    </xf>
    <xf numFmtId="164" fontId="14" fillId="0" borderId="27" xfId="0" applyNumberFormat="1" applyFont="1" applyBorder="1" applyAlignment="1">
      <alignment horizontal="center" vertical="center"/>
    </xf>
    <xf numFmtId="1" fontId="14" fillId="0" borderId="27" xfId="0" applyNumberFormat="1" applyFont="1" applyBorder="1" applyAlignment="1">
      <alignment horizontal="center" vertical="center"/>
    </xf>
    <xf numFmtId="166" fontId="14" fillId="0" borderId="27" xfId="0" applyNumberFormat="1" applyFont="1" applyBorder="1" applyAlignment="1">
      <alignment horizontal="center" vertical="center"/>
    </xf>
    <xf numFmtId="165" fontId="14" fillId="0" borderId="27" xfId="0" applyNumberFormat="1" applyFont="1" applyBorder="1" applyAlignment="1">
      <alignment horizontal="center" vertical="center"/>
    </xf>
    <xf numFmtId="167" fontId="14" fillId="9" borderId="27" xfId="0" applyNumberFormat="1" applyFont="1" applyFill="1" applyBorder="1" applyAlignment="1">
      <alignment horizontal="center" vertical="center"/>
    </xf>
    <xf numFmtId="164" fontId="14" fillId="9" borderId="27" xfId="0" applyNumberFormat="1" applyFont="1" applyFill="1" applyBorder="1" applyAlignment="1">
      <alignment horizontal="center" vertical="center"/>
    </xf>
    <xf numFmtId="0" fontId="14" fillId="9" borderId="32" xfId="0" applyFont="1" applyFill="1" applyBorder="1" applyAlignment="1">
      <alignment vertical="center"/>
    </xf>
    <xf numFmtId="0" fontId="14" fillId="0" borderId="33" xfId="0" applyFont="1" applyBorder="1" applyAlignment="1">
      <alignment horizontal="center" vertical="center"/>
    </xf>
    <xf numFmtId="0" fontId="14" fillId="9" borderId="30" xfId="0" applyFont="1" applyFill="1" applyBorder="1" applyAlignment="1">
      <alignment horizontal="center" vertical="center"/>
    </xf>
    <xf numFmtId="0" fontId="14" fillId="0" borderId="28" xfId="0" applyFont="1" applyBorder="1" applyAlignment="1">
      <alignment horizontal="center" vertical="center"/>
    </xf>
    <xf numFmtId="0" fontId="14" fillId="0" borderId="34" xfId="0" applyFont="1" applyBorder="1" applyAlignment="1">
      <alignment vertical="center"/>
    </xf>
    <xf numFmtId="165" fontId="14" fillId="9" borderId="28" xfId="0" applyNumberFormat="1" applyFont="1" applyFill="1" applyBorder="1" applyAlignment="1">
      <alignment horizontal="center" vertical="center"/>
    </xf>
    <xf numFmtId="165" fontId="14" fillId="0" borderId="33" xfId="0" applyNumberFormat="1" applyFont="1" applyBorder="1" applyAlignment="1">
      <alignment horizontal="center" vertical="center"/>
    </xf>
    <xf numFmtId="164" fontId="14" fillId="0" borderId="28" xfId="0" applyNumberFormat="1" applyFont="1" applyBorder="1" applyAlignment="1">
      <alignment horizontal="center" vertical="center"/>
    </xf>
    <xf numFmtId="165" fontId="14" fillId="9" borderId="30" xfId="0" applyNumberFormat="1" applyFont="1" applyFill="1" applyBorder="1" applyAlignment="1">
      <alignment horizontal="center" vertical="center"/>
    </xf>
    <xf numFmtId="165" fontId="14" fillId="0" borderId="30" xfId="0" applyNumberFormat="1" applyFont="1" applyBorder="1" applyAlignment="1">
      <alignment horizontal="center" vertical="center"/>
    </xf>
    <xf numFmtId="0" fontId="14" fillId="0" borderId="34" xfId="0" applyFont="1" applyBorder="1" applyAlignment="1">
      <alignment horizontal="center" vertical="center"/>
    </xf>
    <xf numFmtId="1" fontId="14" fillId="0" borderId="30" xfId="0" applyNumberFormat="1" applyFont="1" applyBorder="1" applyAlignment="1">
      <alignment horizontal="center" vertical="center"/>
    </xf>
    <xf numFmtId="0" fontId="14" fillId="0" borderId="32" xfId="0" applyFont="1" applyBorder="1" applyAlignment="1">
      <alignment horizontal="center" vertical="center"/>
    </xf>
    <xf numFmtId="0" fontId="14" fillId="0" borderId="32" xfId="0" applyFont="1" applyBorder="1" applyAlignment="1">
      <alignment vertical="center"/>
    </xf>
    <xf numFmtId="0" fontId="12" fillId="0" borderId="0" xfId="0" applyFont="1"/>
    <xf numFmtId="0" fontId="21" fillId="12" borderId="0" xfId="0" applyFont="1" applyFill="1" applyAlignment="1">
      <alignment horizontal="center" vertical="center"/>
    </xf>
    <xf numFmtId="0" fontId="21" fillId="12" borderId="0" xfId="0" applyFont="1" applyFill="1" applyAlignment="1">
      <alignment horizontal="center" vertical="center" wrapText="1"/>
    </xf>
    <xf numFmtId="0" fontId="21" fillId="11" borderId="26" xfId="0" applyFont="1" applyFill="1" applyBorder="1" applyAlignment="1">
      <alignment horizontal="center" vertical="center" wrapText="1"/>
    </xf>
    <xf numFmtId="0" fontId="21" fillId="11" borderId="0" xfId="0" applyFont="1" applyFill="1" applyAlignment="1">
      <alignment horizontal="center" vertical="center" wrapText="1"/>
    </xf>
    <xf numFmtId="0" fontId="21" fillId="11" borderId="33" xfId="0" applyFont="1" applyFill="1" applyBorder="1" applyAlignment="1">
      <alignment horizontal="center" vertical="center" wrapText="1"/>
    </xf>
    <xf numFmtId="0" fontId="21" fillId="12" borderId="25" xfId="0" applyFont="1" applyFill="1" applyBorder="1" applyAlignment="1">
      <alignment horizontal="center" vertical="center" wrapText="1"/>
    </xf>
    <xf numFmtId="0" fontId="21" fillId="12" borderId="33" xfId="0" applyFont="1" applyFill="1" applyBorder="1" applyAlignment="1">
      <alignment horizontal="center" vertical="center" wrapText="1"/>
    </xf>
    <xf numFmtId="0" fontId="21" fillId="12" borderId="3" xfId="10" applyFont="1" applyFill="1" applyBorder="1" applyAlignment="1">
      <alignment horizontal="center" vertical="center"/>
    </xf>
    <xf numFmtId="0" fontId="21" fillId="11" borderId="3" xfId="10" applyFont="1" applyFill="1" applyBorder="1" applyAlignment="1">
      <alignment horizontal="center" vertical="center"/>
    </xf>
    <xf numFmtId="0" fontId="21" fillId="11" borderId="3" xfId="9" applyFont="1" applyFill="1" applyBorder="1" applyAlignment="1">
      <alignment horizontal="center" vertical="center" wrapText="1"/>
    </xf>
    <xf numFmtId="0" fontId="21" fillId="12" borderId="3" xfId="0" applyFont="1" applyFill="1" applyBorder="1" applyAlignment="1">
      <alignment horizontal="center" vertical="center" wrapText="1"/>
    </xf>
    <xf numFmtId="0" fontId="18" fillId="0" borderId="14" xfId="0" applyFont="1" applyBorder="1"/>
    <xf numFmtId="0" fontId="18" fillId="3" borderId="0" xfId="0" applyFont="1" applyFill="1"/>
    <xf numFmtId="0" fontId="14" fillId="3" borderId="0" xfId="10" applyFont="1" applyFill="1" applyAlignment="1">
      <alignment horizontal="left" vertical="center"/>
    </xf>
    <xf numFmtId="1" fontId="14" fillId="3" borderId="0" xfId="10" applyNumberFormat="1" applyFont="1" applyFill="1" applyAlignment="1">
      <alignment horizontal="center" vertical="center"/>
    </xf>
    <xf numFmtId="0" fontId="14" fillId="2" borderId="36" xfId="10" applyFont="1" applyFill="1" applyBorder="1" applyAlignment="1">
      <alignment horizontal="left" vertical="center"/>
    </xf>
    <xf numFmtId="0" fontId="14" fillId="2" borderId="37" xfId="10" applyFont="1" applyFill="1" applyBorder="1" applyAlignment="1">
      <alignment horizontal="left" vertical="center"/>
    </xf>
    <xf numFmtId="0" fontId="14" fillId="2" borderId="41" xfId="10" applyFont="1" applyFill="1" applyBorder="1" applyAlignment="1">
      <alignment horizontal="left" vertical="center"/>
    </xf>
    <xf numFmtId="0" fontId="14" fillId="2" borderId="42" xfId="10" applyFont="1" applyFill="1" applyBorder="1" applyAlignment="1">
      <alignment horizontal="left" vertical="center"/>
    </xf>
    <xf numFmtId="1" fontId="14" fillId="2" borderId="36" xfId="10" applyNumberFormat="1" applyFont="1" applyFill="1" applyBorder="1" applyAlignment="1">
      <alignment horizontal="center" vertical="center"/>
    </xf>
    <xf numFmtId="1" fontId="14" fillId="2" borderId="37" xfId="10" applyNumberFormat="1" applyFont="1" applyFill="1" applyBorder="1" applyAlignment="1">
      <alignment horizontal="center" vertical="center"/>
    </xf>
    <xf numFmtId="1" fontId="14" fillId="2" borderId="38" xfId="10" applyNumberFormat="1" applyFont="1" applyFill="1" applyBorder="1" applyAlignment="1">
      <alignment horizontal="center" vertical="center"/>
    </xf>
    <xf numFmtId="1" fontId="14" fillId="0" borderId="39" xfId="10" applyNumberFormat="1" applyFont="1" applyBorder="1" applyAlignment="1">
      <alignment horizontal="center" vertical="center"/>
    </xf>
    <xf numFmtId="1" fontId="14" fillId="0" borderId="40" xfId="10" applyNumberFormat="1" applyFont="1" applyBorder="1" applyAlignment="1">
      <alignment horizontal="center" vertical="center"/>
    </xf>
    <xf numFmtId="1" fontId="14" fillId="2" borderId="39" xfId="10" applyNumberFormat="1" applyFont="1" applyFill="1" applyBorder="1" applyAlignment="1">
      <alignment horizontal="center" vertical="center"/>
    </xf>
    <xf numFmtId="1" fontId="14" fillId="2" borderId="40" xfId="10" applyNumberFormat="1" applyFont="1" applyFill="1" applyBorder="1" applyAlignment="1">
      <alignment horizontal="center" vertical="center"/>
    </xf>
    <xf numFmtId="1" fontId="14" fillId="2" borderId="41" xfId="10" applyNumberFormat="1" applyFont="1" applyFill="1" applyBorder="1" applyAlignment="1">
      <alignment horizontal="center" vertical="center"/>
    </xf>
    <xf numFmtId="1" fontId="14" fillId="2" borderId="42" xfId="10" applyNumberFormat="1" applyFont="1" applyFill="1" applyBorder="1" applyAlignment="1">
      <alignment horizontal="center" vertical="center"/>
    </xf>
    <xf numFmtId="1" fontId="14" fillId="2" borderId="43" xfId="10" applyNumberFormat="1" applyFont="1" applyFill="1" applyBorder="1" applyAlignment="1">
      <alignment horizontal="center" vertical="center"/>
    </xf>
    <xf numFmtId="0" fontId="18" fillId="0" borderId="16" xfId="0" applyFont="1" applyBorder="1"/>
    <xf numFmtId="0" fontId="14" fillId="0" borderId="0" xfId="10" applyFont="1" applyAlignment="1">
      <alignment horizontal="left" vertical="center"/>
    </xf>
    <xf numFmtId="1" fontId="14" fillId="0" borderId="0" xfId="10" applyNumberFormat="1" applyFont="1" applyAlignment="1">
      <alignment horizontal="center" vertical="center"/>
    </xf>
    <xf numFmtId="0" fontId="14" fillId="0" borderId="44" xfId="10" applyFont="1" applyBorder="1" applyAlignment="1">
      <alignment horizontal="left" vertical="center"/>
    </xf>
    <xf numFmtId="0" fontId="14" fillId="0" borderId="45" xfId="10" applyFont="1" applyBorder="1" applyAlignment="1">
      <alignment horizontal="left" vertical="center"/>
    </xf>
    <xf numFmtId="0" fontId="14" fillId="2" borderId="47" xfId="10" applyFont="1" applyFill="1" applyBorder="1" applyAlignment="1">
      <alignment horizontal="left" vertical="center"/>
    </xf>
    <xf numFmtId="0" fontId="14" fillId="0" borderId="47" xfId="10" applyFont="1" applyBorder="1" applyAlignment="1">
      <alignment horizontal="left" vertical="center"/>
    </xf>
    <xf numFmtId="0" fontId="14" fillId="2" borderId="49" xfId="10" applyFont="1" applyFill="1" applyBorder="1" applyAlignment="1">
      <alignment horizontal="left" vertical="center"/>
    </xf>
    <xf numFmtId="0" fontId="14" fillId="2" borderId="50" xfId="10" applyFont="1" applyFill="1" applyBorder="1" applyAlignment="1">
      <alignment horizontal="left" vertical="center"/>
    </xf>
    <xf numFmtId="1" fontId="14" fillId="0" borderId="44" xfId="10" applyNumberFormat="1" applyFont="1" applyBorder="1" applyAlignment="1">
      <alignment horizontal="center" vertical="center"/>
    </xf>
    <xf numFmtId="1" fontId="14" fillId="0" borderId="45" xfId="10" applyNumberFormat="1" applyFont="1" applyBorder="1" applyAlignment="1">
      <alignment horizontal="center" vertical="center"/>
    </xf>
    <xf numFmtId="1" fontId="14" fillId="0" borderId="46" xfId="10" applyNumberFormat="1" applyFont="1" applyBorder="1" applyAlignment="1">
      <alignment horizontal="center" vertical="center"/>
    </xf>
    <xf numFmtId="1" fontId="14" fillId="2" borderId="47" xfId="10" applyNumberFormat="1" applyFont="1" applyFill="1" applyBorder="1" applyAlignment="1">
      <alignment horizontal="center" vertical="center"/>
    </xf>
    <xf numFmtId="1" fontId="14" fillId="2" borderId="48" xfId="10" applyNumberFormat="1" applyFont="1" applyFill="1" applyBorder="1" applyAlignment="1">
      <alignment horizontal="center" vertical="center"/>
    </xf>
    <xf numFmtId="1" fontId="14" fillId="0" borderId="47" xfId="10" applyNumberFormat="1" applyFont="1" applyBorder="1" applyAlignment="1">
      <alignment horizontal="center" vertical="center"/>
    </xf>
    <xf numFmtId="1" fontId="14" fillId="0" borderId="48" xfId="10" applyNumberFormat="1" applyFont="1" applyBorder="1" applyAlignment="1">
      <alignment horizontal="center" vertical="center"/>
    </xf>
    <xf numFmtId="1" fontId="14" fillId="2" borderId="49" xfId="10" applyNumberFormat="1" applyFont="1" applyFill="1" applyBorder="1" applyAlignment="1">
      <alignment horizontal="center" vertical="center"/>
    </xf>
    <xf numFmtId="1" fontId="14" fillId="2" borderId="50" xfId="10" applyNumberFormat="1" applyFont="1" applyFill="1" applyBorder="1" applyAlignment="1">
      <alignment horizontal="center" vertical="center"/>
    </xf>
    <xf numFmtId="1" fontId="14" fillId="2" borderId="51" xfId="10" applyNumberFormat="1" applyFont="1" applyFill="1" applyBorder="1" applyAlignment="1">
      <alignment horizontal="center" vertical="center"/>
    </xf>
    <xf numFmtId="0" fontId="11" fillId="0" borderId="3" xfId="0" applyFont="1" applyBorder="1"/>
    <xf numFmtId="0" fontId="11" fillId="0" borderId="6" xfId="0" applyFont="1" applyBorder="1"/>
    <xf numFmtId="0" fontId="11" fillId="0" borderId="4" xfId="0" applyFont="1" applyBorder="1"/>
    <xf numFmtId="0" fontId="21" fillId="0" borderId="3" xfId="0" applyFont="1" applyBorder="1" applyAlignment="1">
      <alignment horizontal="center" vertical="center"/>
    </xf>
    <xf numFmtId="0" fontId="11" fillId="0" borderId="7" xfId="0" applyFont="1" applyBorder="1"/>
    <xf numFmtId="0" fontId="21" fillId="11" borderId="3" xfId="0" applyFont="1" applyFill="1" applyBorder="1" applyAlignment="1">
      <alignment horizontal="center" vertical="center"/>
    </xf>
    <xf numFmtId="9" fontId="21" fillId="11" borderId="3" xfId="11" applyFont="1" applyFill="1" applyBorder="1" applyAlignment="1">
      <alignment horizontal="center" vertical="center"/>
    </xf>
    <xf numFmtId="0" fontId="22" fillId="0" borderId="3" xfId="0" applyFont="1" applyBorder="1" applyAlignment="1">
      <alignment horizontal="left" vertical="center"/>
    </xf>
    <xf numFmtId="0" fontId="21" fillId="0" borderId="3" xfId="0" applyFont="1" applyBorder="1"/>
    <xf numFmtId="0" fontId="17" fillId="0" borderId="3" xfId="0" applyFont="1" applyBorder="1"/>
    <xf numFmtId="0" fontId="17" fillId="0" borderId="3" xfId="0" applyFont="1" applyBorder="1" applyAlignment="1">
      <alignment horizontal="center"/>
    </xf>
    <xf numFmtId="0" fontId="11" fillId="0" borderId="3" xfId="0" applyFont="1" applyBorder="1" applyAlignment="1">
      <alignment horizontal="center" vertical="center"/>
    </xf>
    <xf numFmtId="0" fontId="21" fillId="14" borderId="3" xfId="0" applyFont="1" applyFill="1" applyBorder="1" applyAlignment="1">
      <alignment horizontal="left" vertical="center" wrapText="1" readingOrder="1"/>
    </xf>
    <xf numFmtId="0" fontId="21" fillId="14" borderId="3" xfId="0" applyFont="1" applyFill="1" applyBorder="1" applyAlignment="1">
      <alignment horizontal="left" vertical="center" wrapText="1"/>
    </xf>
    <xf numFmtId="0" fontId="17" fillId="14" borderId="3" xfId="0" applyFont="1" applyFill="1" applyBorder="1" applyAlignment="1">
      <alignment horizontal="center" vertical="center" wrapText="1"/>
    </xf>
    <xf numFmtId="0" fontId="21" fillId="15" borderId="3" xfId="2" applyFont="1" applyFill="1" applyBorder="1" applyAlignment="1">
      <alignment horizontal="left" vertical="center" wrapText="1"/>
    </xf>
    <xf numFmtId="0" fontId="17" fillId="15" borderId="3" xfId="2" applyFont="1" applyFill="1" applyBorder="1" applyAlignment="1">
      <alignment horizontal="center" vertical="center" wrapText="1"/>
    </xf>
    <xf numFmtId="0" fontId="17" fillId="15" borderId="3" xfId="0" applyFont="1" applyFill="1" applyBorder="1" applyAlignment="1">
      <alignment horizontal="center" vertical="center"/>
    </xf>
    <xf numFmtId="0" fontId="17" fillId="15" borderId="3" xfId="0" applyFont="1" applyFill="1" applyBorder="1" applyAlignment="1">
      <alignment horizontal="center" vertical="center" wrapText="1"/>
    </xf>
    <xf numFmtId="0" fontId="20" fillId="15" borderId="3" xfId="2" applyFont="1" applyFill="1" applyBorder="1" applyAlignment="1">
      <alignment horizontal="center" vertical="center" wrapText="1"/>
    </xf>
    <xf numFmtId="0" fontId="26" fillId="15" borderId="3" xfId="2" applyFont="1" applyFill="1" applyBorder="1" applyAlignment="1">
      <alignment horizontal="center" vertical="center" wrapText="1"/>
    </xf>
    <xf numFmtId="0" fontId="21" fillId="16" borderId="3" xfId="2" applyFont="1" applyFill="1" applyBorder="1" applyAlignment="1">
      <alignment horizontal="left" vertical="center" wrapText="1"/>
    </xf>
    <xf numFmtId="0" fontId="20" fillId="16" borderId="3" xfId="2" applyFont="1" applyFill="1" applyBorder="1" applyAlignment="1">
      <alignment horizontal="center" vertical="center" wrapText="1"/>
    </xf>
    <xf numFmtId="0" fontId="17" fillId="16" borderId="3" xfId="2" applyFont="1" applyFill="1" applyBorder="1" applyAlignment="1">
      <alignment horizontal="center" vertical="center" wrapText="1"/>
    </xf>
    <xf numFmtId="0" fontId="27" fillId="16" borderId="3" xfId="2" applyFont="1" applyFill="1" applyBorder="1" applyAlignment="1">
      <alignment horizontal="center" vertical="center" wrapText="1"/>
    </xf>
    <xf numFmtId="0" fontId="21" fillId="17" borderId="3" xfId="2" applyFont="1" applyFill="1" applyBorder="1" applyAlignment="1">
      <alignment horizontal="left" vertical="center" wrapText="1"/>
    </xf>
    <xf numFmtId="0" fontId="17" fillId="18" borderId="3" xfId="2" applyFont="1" applyFill="1" applyBorder="1" applyAlignment="1">
      <alignment horizontal="center" vertical="center" wrapText="1"/>
    </xf>
    <xf numFmtId="0" fontId="17" fillId="18" borderId="3" xfId="0" applyFont="1" applyFill="1" applyBorder="1" applyAlignment="1">
      <alignment horizontal="center" vertical="center"/>
    </xf>
    <xf numFmtId="0" fontId="21" fillId="19" borderId="3" xfId="2" applyFont="1" applyFill="1" applyBorder="1" applyAlignment="1">
      <alignment horizontal="left" vertical="center" wrapText="1"/>
    </xf>
    <xf numFmtId="0" fontId="17" fillId="20" borderId="3" xfId="2" applyFont="1" applyFill="1" applyBorder="1" applyAlignment="1">
      <alignment horizontal="center" vertical="center" wrapText="1"/>
    </xf>
    <xf numFmtId="0" fontId="17" fillId="19" borderId="3" xfId="2" applyFont="1" applyFill="1" applyBorder="1" applyAlignment="1">
      <alignment horizontal="center" vertical="center" wrapText="1"/>
    </xf>
    <xf numFmtId="0" fontId="17" fillId="20" borderId="3" xfId="0" applyFont="1" applyFill="1" applyBorder="1" applyAlignment="1">
      <alignment horizontal="center" vertical="center"/>
    </xf>
    <xf numFmtId="0" fontId="13" fillId="10" borderId="3" xfId="0" applyFont="1" applyFill="1" applyBorder="1" applyAlignment="1">
      <alignment horizontal="center" vertical="center" wrapText="1"/>
    </xf>
    <xf numFmtId="0" fontId="28" fillId="0" borderId="3" xfId="0" applyFont="1" applyBorder="1" applyAlignment="1">
      <alignment horizontal="left" vertical="center"/>
    </xf>
    <xf numFmtId="0" fontId="29" fillId="0" borderId="3" xfId="0" applyFont="1" applyBorder="1" applyAlignment="1">
      <alignment vertical="center" wrapText="1"/>
    </xf>
    <xf numFmtId="0" fontId="29" fillId="0" borderId="3" xfId="0" applyFont="1" applyBorder="1" applyAlignment="1">
      <alignment horizontal="center" vertical="center" wrapText="1"/>
    </xf>
    <xf numFmtId="0" fontId="29" fillId="0" borderId="4" xfId="0" applyFont="1" applyBorder="1" applyAlignment="1">
      <alignment vertical="center" wrapText="1"/>
    </xf>
    <xf numFmtId="0" fontId="29" fillId="0" borderId="6" xfId="0" applyFont="1" applyBorder="1" applyAlignment="1">
      <alignment vertical="center" wrapText="1"/>
    </xf>
    <xf numFmtId="0" fontId="30" fillId="10" borderId="7" xfId="0" applyFont="1" applyFill="1" applyBorder="1" applyAlignment="1">
      <alignment horizontal="center" vertical="center" wrapText="1"/>
    </xf>
    <xf numFmtId="0" fontId="0" fillId="0" borderId="3" xfId="0" applyBorder="1"/>
    <xf numFmtId="0" fontId="19" fillId="2" borderId="3" xfId="0" applyFont="1" applyFill="1" applyBorder="1" applyAlignment="1">
      <alignment vertical="center" wrapText="1"/>
    </xf>
    <xf numFmtId="9" fontId="14" fillId="2" borderId="3" xfId="0" applyNumberFormat="1" applyFont="1" applyFill="1" applyBorder="1" applyAlignment="1">
      <alignment horizontal="center" vertical="center"/>
    </xf>
    <xf numFmtId="9" fontId="14" fillId="2" borderId="3" xfId="0" applyNumberFormat="1" applyFont="1" applyFill="1" applyBorder="1" applyAlignment="1">
      <alignment horizontal="center" vertical="center" wrapText="1"/>
    </xf>
    <xf numFmtId="10" fontId="14" fillId="2" borderId="3" xfId="0" applyNumberFormat="1" applyFont="1" applyFill="1" applyBorder="1" applyAlignment="1">
      <alignment horizontal="center" vertical="center" wrapText="1"/>
    </xf>
    <xf numFmtId="0" fontId="14" fillId="21" borderId="3" xfId="0" applyFont="1" applyFill="1" applyBorder="1" applyAlignment="1">
      <alignment horizontal="left" vertical="center" wrapText="1" indent="2"/>
    </xf>
    <xf numFmtId="0" fontId="14" fillId="21" borderId="3" xfId="0" applyFont="1" applyFill="1" applyBorder="1" applyAlignment="1">
      <alignment horizontal="center" vertical="center" wrapText="1"/>
    </xf>
    <xf numFmtId="0" fontId="14" fillId="7" borderId="3" xfId="0" applyFont="1" applyFill="1" applyBorder="1" applyAlignment="1">
      <alignment horizontal="left" vertical="center" wrapText="1" indent="2"/>
    </xf>
    <xf numFmtId="0" fontId="14" fillId="7" borderId="3" xfId="0" applyFont="1" applyFill="1" applyBorder="1" applyAlignment="1">
      <alignment horizontal="center" vertical="center" wrapText="1"/>
    </xf>
    <xf numFmtId="0" fontId="14" fillId="7" borderId="3" xfId="0" applyFont="1" applyFill="1" applyBorder="1" applyAlignment="1">
      <alignment horizontal="left" vertical="center" indent="2"/>
    </xf>
    <xf numFmtId="0" fontId="14" fillId="0" borderId="3" xfId="0" applyFont="1" applyBorder="1" applyAlignment="1">
      <alignment horizontal="left" vertical="center" wrapText="1" indent="2"/>
    </xf>
    <xf numFmtId="0" fontId="14" fillId="0" borderId="3" xfId="0" applyFont="1" applyBorder="1" applyAlignment="1">
      <alignment horizontal="center" vertical="center" wrapText="1"/>
    </xf>
    <xf numFmtId="0" fontId="31" fillId="0" borderId="0" xfId="0" applyFont="1" applyAlignment="1">
      <alignment horizontal="center"/>
    </xf>
    <xf numFmtId="0" fontId="14" fillId="3" borderId="3" xfId="0" applyFont="1" applyFill="1" applyBorder="1" applyAlignment="1">
      <alignment horizontal="center" vertical="center" wrapText="1"/>
    </xf>
    <xf numFmtId="0" fontId="18" fillId="0" borderId="3" xfId="0" applyFont="1" applyBorder="1" applyAlignment="1">
      <alignment horizontal="center"/>
    </xf>
    <xf numFmtId="0" fontId="10" fillId="10" borderId="3" xfId="0" applyFont="1" applyFill="1" applyBorder="1" applyAlignment="1">
      <alignment horizontal="center" vertical="center" wrapText="1"/>
    </xf>
    <xf numFmtId="0" fontId="33" fillId="0" borderId="3" xfId="0" applyFont="1" applyBorder="1"/>
    <xf numFmtId="0" fontId="33" fillId="0" borderId="4" xfId="0" applyFont="1" applyBorder="1"/>
    <xf numFmtId="0" fontId="33" fillId="0" borderId="6" xfId="0" applyFont="1" applyBorder="1"/>
    <xf numFmtId="0" fontId="34" fillId="10" borderId="7" xfId="0" applyFont="1" applyFill="1" applyBorder="1" applyAlignment="1">
      <alignment horizontal="left" vertical="center" wrapText="1" indent="2"/>
    </xf>
    <xf numFmtId="0" fontId="33" fillId="0" borderId="9" xfId="0" applyFont="1" applyBorder="1"/>
    <xf numFmtId="0" fontId="30" fillId="22" borderId="3" xfId="0" applyFont="1" applyFill="1" applyBorder="1" applyAlignment="1">
      <alignment horizontal="center" vertical="center" wrapText="1"/>
    </xf>
    <xf numFmtId="0" fontId="35" fillId="3" borderId="60" xfId="0" applyFont="1" applyFill="1" applyBorder="1" applyAlignment="1">
      <alignment horizontal="left" vertical="center" wrapText="1" indent="2"/>
    </xf>
    <xf numFmtId="0" fontId="37" fillId="0" borderId="61" xfId="0" applyFont="1" applyBorder="1" applyAlignment="1">
      <alignment wrapText="1"/>
    </xf>
    <xf numFmtId="0" fontId="39" fillId="0" borderId="61" xfId="0" applyFont="1" applyBorder="1" applyAlignment="1">
      <alignment vertical="center" wrapText="1"/>
    </xf>
    <xf numFmtId="0" fontId="39" fillId="0" borderId="66" xfId="0" applyFont="1" applyBorder="1" applyAlignment="1">
      <alignment horizontal="center" vertical="center" wrapText="1"/>
    </xf>
    <xf numFmtId="0" fontId="39" fillId="0" borderId="61" xfId="0" applyFont="1" applyBorder="1" applyAlignment="1">
      <alignment horizontal="center" vertical="center" wrapText="1"/>
    </xf>
    <xf numFmtId="2" fontId="29" fillId="0" borderId="3" xfId="0" applyNumberFormat="1" applyFont="1" applyBorder="1" applyAlignment="1">
      <alignment vertical="center" wrapText="1"/>
    </xf>
    <xf numFmtId="2" fontId="40" fillId="0" borderId="3" xfId="0" applyNumberFormat="1" applyFont="1" applyBorder="1" applyAlignment="1">
      <alignment vertical="center" wrapText="1"/>
    </xf>
    <xf numFmtId="0" fontId="41" fillId="0" borderId="61" xfId="0" applyFont="1" applyBorder="1" applyAlignment="1">
      <alignment wrapText="1"/>
    </xf>
    <xf numFmtId="2" fontId="29" fillId="0" borderId="6" xfId="0" applyNumberFormat="1" applyFont="1" applyBorder="1" applyAlignment="1">
      <alignment vertical="center" wrapText="1"/>
    </xf>
    <xf numFmtId="165" fontId="14" fillId="23" borderId="61" xfId="0" applyNumberFormat="1" applyFont="1" applyFill="1" applyBorder="1" applyAlignment="1">
      <alignment horizontal="center" vertical="center" wrapText="1"/>
    </xf>
    <xf numFmtId="165" fontId="14" fillId="23" borderId="63" xfId="0" applyNumberFormat="1" applyFont="1" applyFill="1" applyBorder="1" applyAlignment="1">
      <alignment horizontal="center" vertical="center" wrapText="1"/>
    </xf>
    <xf numFmtId="165" fontId="14" fillId="23" borderId="62" xfId="0" applyNumberFormat="1" applyFont="1" applyFill="1" applyBorder="1" applyAlignment="1">
      <alignment horizontal="center" vertical="center" wrapText="1"/>
    </xf>
    <xf numFmtId="165" fontId="14" fillId="23" borderId="65" xfId="0" applyNumberFormat="1" applyFont="1" applyFill="1" applyBorder="1" applyAlignment="1">
      <alignment horizontal="center" vertical="center" wrapText="1"/>
    </xf>
    <xf numFmtId="165" fontId="14" fillId="23" borderId="66" xfId="0" applyNumberFormat="1" applyFont="1" applyFill="1" applyBorder="1" applyAlignment="1">
      <alignment horizontal="center" vertical="center" wrapText="1"/>
    </xf>
    <xf numFmtId="165" fontId="14" fillId="23" borderId="0" xfId="0" applyNumberFormat="1" applyFont="1" applyFill="1" applyAlignment="1">
      <alignment horizontal="center" vertical="center" wrapText="1"/>
    </xf>
    <xf numFmtId="0" fontId="14" fillId="23" borderId="61" xfId="0" applyFont="1" applyFill="1" applyBorder="1" applyAlignment="1">
      <alignment vertical="center" wrapText="1"/>
    </xf>
    <xf numFmtId="0" fontId="14" fillId="3" borderId="61" xfId="0" applyFont="1" applyFill="1" applyBorder="1" applyAlignment="1">
      <alignment vertical="center" wrapText="1"/>
    </xf>
    <xf numFmtId="165" fontId="14" fillId="3" borderId="61" xfId="0" applyNumberFormat="1" applyFont="1" applyFill="1" applyBorder="1" applyAlignment="1">
      <alignment horizontal="center" vertical="center" wrapText="1"/>
    </xf>
    <xf numFmtId="165" fontId="14" fillId="3" borderId="0" xfId="0" applyNumberFormat="1" applyFont="1" applyFill="1" applyAlignment="1">
      <alignment horizontal="center" vertical="center" wrapText="1"/>
    </xf>
    <xf numFmtId="165" fontId="14" fillId="3" borderId="62" xfId="0" applyNumberFormat="1" applyFont="1" applyFill="1" applyBorder="1" applyAlignment="1">
      <alignment horizontal="center" vertical="center" wrapText="1"/>
    </xf>
    <xf numFmtId="0" fontId="40" fillId="0" borderId="3" xfId="0" applyFont="1" applyBorder="1" applyAlignment="1">
      <alignment horizontal="center" vertical="center" wrapText="1"/>
    </xf>
    <xf numFmtId="0" fontId="14" fillId="24" borderId="68" xfId="0" applyFont="1" applyFill="1" applyBorder="1" applyAlignment="1">
      <alignment vertical="center" wrapText="1"/>
    </xf>
    <xf numFmtId="0" fontId="14" fillId="23" borderId="70" xfId="0" applyFont="1" applyFill="1" applyBorder="1" applyAlignment="1">
      <alignment vertical="center" wrapText="1"/>
    </xf>
    <xf numFmtId="0" fontId="14" fillId="3" borderId="70" xfId="0" applyFont="1" applyFill="1" applyBorder="1" applyAlignment="1">
      <alignment vertical="center" wrapText="1"/>
    </xf>
    <xf numFmtId="0" fontId="14" fillId="24" borderId="74" xfId="0" applyFont="1" applyFill="1" applyBorder="1" applyAlignment="1">
      <alignment horizontal="center" wrapText="1"/>
    </xf>
    <xf numFmtId="0" fontId="14" fillId="23" borderId="66" xfId="0" applyFont="1" applyFill="1" applyBorder="1" applyAlignment="1">
      <alignment horizontal="center" wrapText="1"/>
    </xf>
    <xf numFmtId="0" fontId="14" fillId="3" borderId="66" xfId="0" applyFont="1" applyFill="1" applyBorder="1" applyAlignment="1">
      <alignment horizontal="center" wrapText="1"/>
    </xf>
    <xf numFmtId="165" fontId="14" fillId="24" borderId="68" xfId="0" applyNumberFormat="1" applyFont="1" applyFill="1" applyBorder="1" applyAlignment="1">
      <alignment horizontal="center" vertical="center" wrapText="1"/>
    </xf>
    <xf numFmtId="165" fontId="14" fillId="24" borderId="76" xfId="0" applyNumberFormat="1" applyFont="1" applyFill="1" applyBorder="1" applyAlignment="1">
      <alignment horizontal="center" vertical="center" wrapText="1"/>
    </xf>
    <xf numFmtId="165" fontId="14" fillId="24" borderId="69" xfId="0" applyNumberFormat="1" applyFont="1" applyFill="1" applyBorder="1" applyAlignment="1">
      <alignment horizontal="center" vertical="center" wrapText="1"/>
    </xf>
    <xf numFmtId="165" fontId="14" fillId="23" borderId="70" xfId="0" applyNumberFormat="1" applyFont="1" applyFill="1" applyBorder="1" applyAlignment="1">
      <alignment horizontal="center" vertical="center" wrapText="1"/>
    </xf>
    <xf numFmtId="165" fontId="14" fillId="23" borderId="77" xfId="0" applyNumberFormat="1" applyFont="1" applyFill="1" applyBorder="1" applyAlignment="1">
      <alignment horizontal="center" vertical="center" wrapText="1"/>
    </xf>
    <xf numFmtId="165" fontId="14" fillId="3" borderId="70" xfId="0" applyNumberFormat="1" applyFont="1" applyFill="1" applyBorder="1" applyAlignment="1">
      <alignment horizontal="center" vertical="center" wrapText="1"/>
    </xf>
    <xf numFmtId="2" fontId="40" fillId="0" borderId="6" xfId="0" applyNumberFormat="1" applyFont="1" applyBorder="1" applyAlignment="1">
      <alignment vertical="center" wrapText="1"/>
    </xf>
    <xf numFmtId="165" fontId="14" fillId="24" borderId="74" xfId="0" applyNumberFormat="1" applyFont="1" applyFill="1" applyBorder="1" applyAlignment="1">
      <alignment horizontal="center" vertical="center" wrapText="1"/>
    </xf>
    <xf numFmtId="165" fontId="14" fillId="23" borderId="81" xfId="0" applyNumberFormat="1" applyFont="1" applyFill="1" applyBorder="1" applyAlignment="1">
      <alignment horizontal="center" vertical="center" wrapText="1"/>
    </xf>
    <xf numFmtId="0" fontId="37" fillId="0" borderId="64" xfId="0" applyFont="1" applyBorder="1" applyAlignment="1">
      <alignment wrapText="1"/>
    </xf>
    <xf numFmtId="0" fontId="37" fillId="0" borderId="62" xfId="0" applyFont="1" applyBorder="1" applyAlignment="1">
      <alignment wrapText="1"/>
    </xf>
    <xf numFmtId="0" fontId="14" fillId="24" borderId="76" xfId="0" applyFont="1" applyFill="1" applyBorder="1" applyAlignment="1">
      <alignment vertical="center" wrapText="1"/>
    </xf>
    <xf numFmtId="0" fontId="14" fillId="24" borderId="69" xfId="0" applyFont="1" applyFill="1" applyBorder="1" applyAlignment="1">
      <alignment vertical="center" wrapText="1"/>
    </xf>
    <xf numFmtId="0" fontId="14" fillId="23" borderId="71" xfId="0" applyFont="1" applyFill="1" applyBorder="1" applyAlignment="1">
      <alignment vertical="center" wrapText="1"/>
    </xf>
    <xf numFmtId="0" fontId="14" fillId="3" borderId="71" xfId="0" applyFont="1" applyFill="1" applyBorder="1" applyAlignment="1">
      <alignment vertical="center" wrapText="1"/>
    </xf>
    <xf numFmtId="0" fontId="29" fillId="0" borderId="6" xfId="0" applyFont="1" applyBorder="1" applyAlignment="1">
      <alignment horizontal="center" vertical="center" wrapText="1"/>
    </xf>
    <xf numFmtId="0" fontId="29" fillId="0" borderId="9" xfId="0" applyFont="1" applyBorder="1" applyAlignment="1">
      <alignment vertical="center" wrapText="1"/>
    </xf>
    <xf numFmtId="0" fontId="37" fillId="0" borderId="3" xfId="0" applyFont="1" applyBorder="1" applyAlignment="1">
      <alignment wrapText="1"/>
    </xf>
    <xf numFmtId="0" fontId="0" fillId="0" borderId="3" xfId="0" quotePrefix="1" applyBorder="1"/>
    <xf numFmtId="1" fontId="14" fillId="0" borderId="52" xfId="10" applyNumberFormat="1" applyFont="1" applyBorder="1" applyAlignment="1">
      <alignment horizontal="center" vertical="center"/>
    </xf>
    <xf numFmtId="1" fontId="14" fillId="0" borderId="53" xfId="10" applyNumberFormat="1" applyFont="1" applyBorder="1" applyAlignment="1">
      <alignment horizontal="center" vertical="center"/>
    </xf>
    <xf numFmtId="0" fontId="14" fillId="23" borderId="0" xfId="0" applyFont="1" applyFill="1" applyAlignment="1">
      <alignment vertical="center" wrapText="1"/>
    </xf>
    <xf numFmtId="0" fontId="14" fillId="23" borderId="64" xfId="0" applyFont="1" applyFill="1" applyBorder="1" applyAlignment="1">
      <alignment vertical="center" wrapText="1"/>
    </xf>
    <xf numFmtId="0" fontId="14" fillId="23" borderId="83" xfId="0" applyFont="1" applyFill="1" applyBorder="1" applyAlignment="1">
      <alignment vertical="center" wrapText="1"/>
    </xf>
    <xf numFmtId="165" fontId="41" fillId="23" borderId="61" xfId="0" applyNumberFormat="1" applyFont="1" applyFill="1" applyBorder="1" applyAlignment="1">
      <alignment horizontal="center" vertical="center" wrapText="1"/>
    </xf>
    <xf numFmtId="165" fontId="14" fillId="3" borderId="61" xfId="12" applyNumberFormat="1" applyFont="1" applyFill="1" applyBorder="1" applyAlignment="1">
      <alignment horizontal="center" vertical="center" wrapText="1"/>
    </xf>
    <xf numFmtId="165" fontId="14" fillId="3" borderId="62" xfId="12" applyNumberFormat="1" applyFont="1" applyFill="1" applyBorder="1" applyAlignment="1">
      <alignment horizontal="center" vertical="center" wrapText="1"/>
    </xf>
    <xf numFmtId="165" fontId="14" fillId="3" borderId="81" xfId="12" applyNumberFormat="1" applyFont="1" applyFill="1" applyBorder="1" applyAlignment="1">
      <alignment horizontal="center" vertical="center" wrapText="1"/>
    </xf>
    <xf numFmtId="165" fontId="14" fillId="3" borderId="63" xfId="0" applyNumberFormat="1" applyFont="1" applyFill="1" applyBorder="1" applyAlignment="1">
      <alignment horizontal="center" vertical="center" wrapText="1"/>
    </xf>
    <xf numFmtId="0" fontId="14" fillId="25" borderId="70" xfId="0" applyFont="1" applyFill="1" applyBorder="1" applyAlignment="1">
      <alignment vertical="center" wrapText="1"/>
    </xf>
    <xf numFmtId="0" fontId="14" fillId="25" borderId="61" xfId="0" applyFont="1" applyFill="1" applyBorder="1" applyAlignment="1">
      <alignment vertical="center" wrapText="1"/>
    </xf>
    <xf numFmtId="0" fontId="14" fillId="25" borderId="71" xfId="0" applyFont="1" applyFill="1" applyBorder="1" applyAlignment="1">
      <alignment vertical="center" wrapText="1"/>
    </xf>
    <xf numFmtId="0" fontId="14" fillId="25" borderId="66" xfId="0" applyFont="1" applyFill="1" applyBorder="1" applyAlignment="1">
      <alignment horizontal="center" wrapText="1"/>
    </xf>
    <xf numFmtId="165" fontId="14" fillId="25" borderId="70" xfId="0" applyNumberFormat="1" applyFont="1" applyFill="1" applyBorder="1" applyAlignment="1">
      <alignment horizontal="center" vertical="center" wrapText="1"/>
    </xf>
    <xf numFmtId="165" fontId="14" fillId="25" borderId="61" xfId="0" applyNumberFormat="1" applyFont="1" applyFill="1" applyBorder="1" applyAlignment="1">
      <alignment horizontal="center" vertical="center" wrapText="1"/>
    </xf>
    <xf numFmtId="165" fontId="12" fillId="25" borderId="61" xfId="0" applyNumberFormat="1" applyFont="1" applyFill="1" applyBorder="1" applyAlignment="1">
      <alignment horizontal="center" vertical="center" wrapText="1"/>
    </xf>
    <xf numFmtId="165" fontId="14" fillId="25" borderId="0" xfId="0" applyNumberFormat="1" applyFont="1" applyFill="1" applyAlignment="1">
      <alignment horizontal="center" vertical="center" wrapText="1"/>
    </xf>
    <xf numFmtId="165" fontId="14" fillId="25" borderId="62" xfId="0" applyNumberFormat="1" applyFont="1" applyFill="1" applyBorder="1" applyAlignment="1">
      <alignment horizontal="center" vertical="center" wrapText="1"/>
    </xf>
    <xf numFmtId="165" fontId="14" fillId="25" borderId="81" xfId="0" applyNumberFormat="1" applyFont="1" applyFill="1" applyBorder="1" applyAlignment="1">
      <alignment horizontal="center" vertical="center" wrapText="1"/>
    </xf>
    <xf numFmtId="165" fontId="14" fillId="25" borderId="63" xfId="0" applyNumberFormat="1" applyFont="1" applyFill="1" applyBorder="1" applyAlignment="1">
      <alignment horizontal="center" vertical="center" wrapText="1"/>
    </xf>
    <xf numFmtId="0" fontId="38" fillId="25" borderId="61" xfId="0" applyFont="1" applyFill="1" applyBorder="1" applyAlignment="1">
      <alignment vertical="center"/>
    </xf>
    <xf numFmtId="0" fontId="14" fillId="25" borderId="65" xfId="0" applyFont="1" applyFill="1" applyBorder="1" applyAlignment="1">
      <alignment vertical="center" wrapText="1"/>
    </xf>
    <xf numFmtId="165" fontId="14" fillId="25" borderId="64" xfId="0" applyNumberFormat="1" applyFont="1" applyFill="1" applyBorder="1" applyAlignment="1">
      <alignment horizontal="center" vertical="center" wrapText="1"/>
    </xf>
    <xf numFmtId="165" fontId="14" fillId="25" borderId="66" xfId="0" applyNumberFormat="1" applyFont="1" applyFill="1" applyBorder="1" applyAlignment="1">
      <alignment horizontal="center" vertical="center" wrapText="1"/>
    </xf>
    <xf numFmtId="0" fontId="14" fillId="2" borderId="70" xfId="0" applyFont="1" applyFill="1" applyBorder="1" applyAlignment="1">
      <alignment vertical="center" wrapText="1"/>
    </xf>
    <xf numFmtId="0" fontId="14" fillId="2" borderId="61" xfId="0" applyFont="1" applyFill="1" applyBorder="1" applyAlignment="1">
      <alignment vertical="center" wrapText="1"/>
    </xf>
    <xf numFmtId="0" fontId="14" fillId="2" borderId="71" xfId="0" applyFont="1" applyFill="1" applyBorder="1" applyAlignment="1">
      <alignment vertical="center" wrapText="1"/>
    </xf>
    <xf numFmtId="0" fontId="14" fillId="2" borderId="66" xfId="0" applyFont="1" applyFill="1" applyBorder="1" applyAlignment="1">
      <alignment horizontal="center" wrapText="1"/>
    </xf>
    <xf numFmtId="165" fontId="14" fillId="2" borderId="70" xfId="0" applyNumberFormat="1" applyFont="1" applyFill="1" applyBorder="1" applyAlignment="1">
      <alignment horizontal="center" vertical="center" wrapText="1"/>
    </xf>
    <xf numFmtId="165" fontId="14" fillId="2" borderId="61" xfId="0" applyNumberFormat="1" applyFont="1" applyFill="1" applyBorder="1" applyAlignment="1">
      <alignment horizontal="center" vertical="center" wrapText="1"/>
    </xf>
    <xf numFmtId="165" fontId="14" fillId="2" borderId="0" xfId="0" applyNumberFormat="1" applyFont="1" applyFill="1" applyAlignment="1">
      <alignment horizontal="center" vertical="center" wrapText="1"/>
    </xf>
    <xf numFmtId="165" fontId="14" fillId="2" borderId="62" xfId="0" applyNumberFormat="1" applyFont="1" applyFill="1" applyBorder="1" applyAlignment="1">
      <alignment horizontal="center" vertical="center" wrapText="1"/>
    </xf>
    <xf numFmtId="165" fontId="14" fillId="2" borderId="66" xfId="0" applyNumberFormat="1" applyFont="1" applyFill="1" applyBorder="1" applyAlignment="1">
      <alignment horizontal="center" vertical="center" wrapText="1"/>
    </xf>
    <xf numFmtId="165" fontId="14" fillId="25" borderId="65" xfId="0" applyNumberFormat="1" applyFont="1" applyFill="1" applyBorder="1" applyAlignment="1">
      <alignment horizontal="center" vertical="center" wrapText="1"/>
    </xf>
    <xf numFmtId="165" fontId="14" fillId="2" borderId="63" xfId="0" applyNumberFormat="1" applyFont="1" applyFill="1" applyBorder="1" applyAlignment="1">
      <alignment horizontal="center" vertical="center" wrapText="1"/>
    </xf>
    <xf numFmtId="0" fontId="14" fillId="25" borderId="72" xfId="0" applyFont="1" applyFill="1" applyBorder="1" applyAlignment="1">
      <alignment vertical="center" wrapText="1"/>
    </xf>
    <xf numFmtId="0" fontId="14" fillId="25" borderId="78" xfId="0" applyFont="1" applyFill="1" applyBorder="1" applyAlignment="1">
      <alignment vertical="center" wrapText="1"/>
    </xf>
    <xf numFmtId="0" fontId="14" fillId="25" borderId="73" xfId="0" applyFont="1" applyFill="1" applyBorder="1" applyAlignment="1">
      <alignment vertical="center" wrapText="1"/>
    </xf>
    <xf numFmtId="0" fontId="14" fillId="25" borderId="75" xfId="0" applyFont="1" applyFill="1" applyBorder="1" applyAlignment="1">
      <alignment horizontal="center" wrapText="1"/>
    </xf>
    <xf numFmtId="165" fontId="14" fillId="25" borderId="72" xfId="0" applyNumberFormat="1" applyFont="1" applyFill="1" applyBorder="1" applyAlignment="1">
      <alignment horizontal="center" vertical="center" wrapText="1"/>
    </xf>
    <xf numFmtId="165" fontId="14" fillId="25" borderId="78" xfId="0" applyNumberFormat="1" applyFont="1" applyFill="1" applyBorder="1" applyAlignment="1">
      <alignment horizontal="center" vertical="center" wrapText="1"/>
    </xf>
    <xf numFmtId="165" fontId="14" fillId="25" borderId="80" xfId="0" applyNumberFormat="1" applyFont="1" applyFill="1" applyBorder="1" applyAlignment="1">
      <alignment horizontal="center" vertical="center" wrapText="1"/>
    </xf>
    <xf numFmtId="165" fontId="14" fillId="25" borderId="82" xfId="0" applyNumberFormat="1" applyFont="1" applyFill="1" applyBorder="1" applyAlignment="1">
      <alignment horizontal="center" vertical="center" wrapText="1"/>
    </xf>
    <xf numFmtId="165" fontId="14" fillId="25" borderId="79" xfId="0" applyNumberFormat="1" applyFont="1" applyFill="1" applyBorder="1" applyAlignment="1">
      <alignment horizontal="center" vertical="center" wrapText="1"/>
    </xf>
    <xf numFmtId="0" fontId="12" fillId="25" borderId="61" xfId="0" applyFont="1" applyFill="1" applyBorder="1" applyAlignment="1">
      <alignment vertical="center"/>
    </xf>
    <xf numFmtId="0" fontId="14" fillId="2" borderId="37" xfId="10" applyFont="1" applyFill="1" applyBorder="1" applyAlignment="1">
      <alignment horizontal="left" vertical="center" wrapText="1"/>
    </xf>
    <xf numFmtId="0" fontId="14" fillId="2" borderId="85" xfId="10" applyFont="1" applyFill="1" applyBorder="1" applyAlignment="1">
      <alignment horizontal="left" vertical="center" wrapText="1"/>
    </xf>
    <xf numFmtId="0" fontId="14" fillId="0" borderId="86" xfId="10" applyFont="1" applyBorder="1" applyAlignment="1">
      <alignment vertical="center"/>
    </xf>
    <xf numFmtId="0" fontId="14" fillId="0" borderId="7" xfId="10" applyFont="1" applyBorder="1" applyAlignment="1">
      <alignment vertical="center"/>
    </xf>
    <xf numFmtId="0" fontId="14" fillId="0" borderId="7" xfId="10" applyFont="1" applyBorder="1" applyAlignment="1">
      <alignment vertical="center" wrapText="1"/>
    </xf>
    <xf numFmtId="0" fontId="14" fillId="0" borderId="87" xfId="10" applyFont="1" applyBorder="1" applyAlignment="1">
      <alignment horizontal="left" vertical="center" wrapText="1"/>
    </xf>
    <xf numFmtId="0" fontId="14" fillId="2" borderId="86" xfId="10" applyFont="1" applyFill="1" applyBorder="1" applyAlignment="1">
      <alignment vertical="center"/>
    </xf>
    <xf numFmtId="0" fontId="14" fillId="2" borderId="7" xfId="10" applyFont="1" applyFill="1" applyBorder="1" applyAlignment="1">
      <alignment vertical="center"/>
    </xf>
    <xf numFmtId="0" fontId="14" fillId="2" borderId="7" xfId="10" applyFont="1" applyFill="1" applyBorder="1" applyAlignment="1">
      <alignment vertical="center" wrapText="1"/>
    </xf>
    <xf numFmtId="0" fontId="14" fillId="2" borderId="87" xfId="10" applyFont="1" applyFill="1" applyBorder="1" applyAlignment="1">
      <alignment horizontal="left" vertical="center" wrapText="1"/>
    </xf>
    <xf numFmtId="0" fontId="14" fillId="0" borderId="39" xfId="10" applyFont="1" applyBorder="1" applyAlignment="1">
      <alignment vertical="center"/>
    </xf>
    <xf numFmtId="0" fontId="14" fillId="0" borderId="3" xfId="10" applyFont="1" applyBorder="1" applyAlignment="1">
      <alignment vertical="center"/>
    </xf>
    <xf numFmtId="0" fontId="14" fillId="0" borderId="3" xfId="10" applyFont="1" applyBorder="1" applyAlignment="1">
      <alignment horizontal="left" vertical="center" wrapText="1"/>
    </xf>
    <xf numFmtId="0" fontId="14" fillId="2" borderId="88" xfId="10" applyFont="1" applyFill="1" applyBorder="1" applyAlignment="1">
      <alignment horizontal="left" vertical="center" wrapText="1"/>
    </xf>
    <xf numFmtId="0" fontId="14" fillId="2" borderId="89" xfId="10" applyFont="1" applyFill="1" applyBorder="1" applyAlignment="1">
      <alignment horizontal="left" vertical="center"/>
    </xf>
    <xf numFmtId="0" fontId="14" fillId="0" borderId="90" xfId="10" applyFont="1" applyBorder="1" applyAlignment="1">
      <alignment horizontal="left" vertical="center"/>
    </xf>
    <xf numFmtId="0" fontId="14" fillId="2" borderId="2" xfId="10" applyFont="1" applyFill="1" applyBorder="1" applyAlignment="1">
      <alignment horizontal="left" vertical="center" wrapText="1"/>
    </xf>
    <xf numFmtId="0" fontId="14" fillId="2" borderId="91" xfId="10" applyFont="1" applyFill="1" applyBorder="1" applyAlignment="1">
      <alignment horizontal="left" vertical="center" wrapText="1"/>
    </xf>
    <xf numFmtId="0" fontId="14" fillId="0" borderId="2" xfId="10" applyFont="1" applyBorder="1" applyAlignment="1">
      <alignment horizontal="left" vertical="center" wrapText="1"/>
    </xf>
    <xf numFmtId="0" fontId="14" fillId="0" borderId="91" xfId="10" applyFont="1" applyBorder="1" applyAlignment="1">
      <alignment horizontal="left" vertical="center" wrapText="1"/>
    </xf>
    <xf numFmtId="0" fontId="14" fillId="2" borderId="91" xfId="10" applyFont="1" applyFill="1" applyBorder="1" applyAlignment="1">
      <alignment horizontal="left" vertical="center"/>
    </xf>
    <xf numFmtId="0" fontId="14" fillId="0" borderId="91" xfId="10" applyFont="1" applyBorder="1" applyAlignment="1">
      <alignment horizontal="left" vertical="center"/>
    </xf>
    <xf numFmtId="0" fontId="14" fillId="2" borderId="50" xfId="10" applyFont="1" applyFill="1" applyBorder="1" applyAlignment="1">
      <alignment horizontal="left" vertical="center" wrapText="1"/>
    </xf>
    <xf numFmtId="0" fontId="14" fillId="2" borderId="92" xfId="10" applyFont="1" applyFill="1" applyBorder="1" applyAlignment="1">
      <alignment horizontal="left" vertical="center"/>
    </xf>
    <xf numFmtId="0" fontId="14" fillId="2" borderId="44" xfId="10" applyFont="1" applyFill="1" applyBorder="1" applyAlignment="1">
      <alignment horizontal="left" vertical="center"/>
    </xf>
    <xf numFmtId="0" fontId="14" fillId="2" borderId="45" xfId="10" applyFont="1" applyFill="1" applyBorder="1" applyAlignment="1">
      <alignment horizontal="left" vertical="center"/>
    </xf>
    <xf numFmtId="0" fontId="14" fillId="2" borderId="45" xfId="10" applyFont="1" applyFill="1" applyBorder="1" applyAlignment="1">
      <alignment horizontal="left" vertical="center" wrapText="1"/>
    </xf>
    <xf numFmtId="0" fontId="14" fillId="2" borderId="90" xfId="10" applyFont="1" applyFill="1" applyBorder="1" applyAlignment="1">
      <alignment horizontal="left" vertical="center"/>
    </xf>
    <xf numFmtId="0" fontId="14" fillId="2" borderId="93" xfId="10" applyFont="1" applyFill="1" applyBorder="1" applyAlignment="1">
      <alignment horizontal="center" vertical="center"/>
    </xf>
    <xf numFmtId="0" fontId="14" fillId="2" borderId="45" xfId="10" applyFont="1" applyFill="1" applyBorder="1" applyAlignment="1">
      <alignment horizontal="center" vertical="center"/>
    </xf>
    <xf numFmtId="0" fontId="14" fillId="2" borderId="46" xfId="10" applyFont="1" applyFill="1" applyBorder="1" applyAlignment="1">
      <alignment horizontal="center" vertical="center"/>
    </xf>
    <xf numFmtId="1" fontId="14" fillId="2" borderId="93" xfId="10" applyNumberFormat="1" applyFont="1" applyFill="1" applyBorder="1" applyAlignment="1">
      <alignment horizontal="center" vertical="center"/>
    </xf>
    <xf numFmtId="1" fontId="14" fillId="2" borderId="45" xfId="10" applyNumberFormat="1" applyFont="1" applyFill="1" applyBorder="1" applyAlignment="1">
      <alignment horizontal="center" vertical="center"/>
    </xf>
    <xf numFmtId="1" fontId="14" fillId="2" borderId="46" xfId="10" applyNumberFormat="1" applyFont="1" applyFill="1" applyBorder="1" applyAlignment="1">
      <alignment horizontal="center" vertical="center"/>
    </xf>
    <xf numFmtId="1" fontId="14" fillId="2" borderId="44" xfId="10" applyNumberFormat="1" applyFont="1" applyFill="1" applyBorder="1" applyAlignment="1">
      <alignment horizontal="center" vertical="center"/>
    </xf>
    <xf numFmtId="1" fontId="14" fillId="0" borderId="94" xfId="10" applyNumberFormat="1" applyFont="1" applyBorder="1" applyAlignment="1">
      <alignment horizontal="center" vertical="center"/>
    </xf>
    <xf numFmtId="1" fontId="14" fillId="2" borderId="94" xfId="10" applyNumberFormat="1" applyFont="1" applyFill="1" applyBorder="1" applyAlignment="1">
      <alignment horizontal="center" vertical="center"/>
    </xf>
    <xf numFmtId="0" fontId="14" fillId="2" borderId="52" xfId="10" applyFont="1" applyFill="1" applyBorder="1" applyAlignment="1">
      <alignment horizontal="left" vertical="center"/>
    </xf>
    <xf numFmtId="0" fontId="14" fillId="2" borderId="13" xfId="10" applyFont="1" applyFill="1" applyBorder="1" applyAlignment="1">
      <alignment horizontal="left" vertical="center" wrapText="1"/>
    </xf>
    <xf numFmtId="0" fontId="14" fillId="2" borderId="95" xfId="10" applyFont="1" applyFill="1" applyBorder="1" applyAlignment="1">
      <alignment horizontal="left" vertical="center"/>
    </xf>
    <xf numFmtId="1" fontId="14" fillId="2" borderId="96" xfId="10" applyNumberFormat="1" applyFont="1" applyFill="1" applyBorder="1" applyAlignment="1">
      <alignment horizontal="center" vertical="center"/>
    </xf>
    <xf numFmtId="1" fontId="14" fillId="2" borderId="53" xfId="10" applyNumberFormat="1" applyFont="1" applyFill="1" applyBorder="1" applyAlignment="1">
      <alignment horizontal="center" vertical="center"/>
    </xf>
    <xf numFmtId="1" fontId="14" fillId="2" borderId="52" xfId="10" applyNumberFormat="1" applyFont="1" applyFill="1" applyBorder="1" applyAlignment="1">
      <alignment horizontal="center" vertical="center"/>
    </xf>
    <xf numFmtId="0" fontId="14" fillId="0" borderId="52" xfId="10" applyFont="1" applyBorder="1" applyAlignment="1">
      <alignment horizontal="left" vertical="center"/>
    </xf>
    <xf numFmtId="0" fontId="14" fillId="0" borderId="13" xfId="10" applyFont="1" applyBorder="1" applyAlignment="1">
      <alignment horizontal="left" vertical="center" wrapText="1"/>
    </xf>
    <xf numFmtId="0" fontId="14" fillId="0" borderId="95" xfId="10" applyFont="1" applyBorder="1" applyAlignment="1">
      <alignment horizontal="left" vertical="center"/>
    </xf>
    <xf numFmtId="1" fontId="14" fillId="0" borderId="96" xfId="10" applyNumberFormat="1" applyFont="1" applyBorder="1" applyAlignment="1">
      <alignment horizontal="center" vertical="center"/>
    </xf>
    <xf numFmtId="1" fontId="14" fillId="2" borderId="97" xfId="10" applyNumberFormat="1" applyFont="1" applyFill="1" applyBorder="1" applyAlignment="1">
      <alignment horizontal="center" vertical="center"/>
    </xf>
    <xf numFmtId="0" fontId="13" fillId="10" borderId="7" xfId="2" applyFont="1" applyFill="1" applyBorder="1" applyAlignment="1">
      <alignment horizontal="center" vertical="center" wrapText="1"/>
    </xf>
    <xf numFmtId="0" fontId="13" fillId="10" borderId="7" xfId="2" applyFont="1" applyFill="1" applyBorder="1" applyAlignment="1">
      <alignment horizontal="center" vertical="center"/>
    </xf>
    <xf numFmtId="0" fontId="14" fillId="2" borderId="36" xfId="0" applyFont="1" applyFill="1" applyBorder="1" applyAlignment="1">
      <alignment horizontal="left" vertical="center"/>
    </xf>
    <xf numFmtId="0" fontId="14" fillId="2" borderId="37" xfId="0" applyFont="1" applyFill="1" applyBorder="1" applyAlignment="1">
      <alignment horizontal="left" vertical="center"/>
    </xf>
    <xf numFmtId="0" fontId="14" fillId="2" borderId="37" xfId="0" applyFont="1" applyFill="1" applyBorder="1" applyAlignment="1">
      <alignment horizontal="left" vertical="center" wrapText="1"/>
    </xf>
    <xf numFmtId="0" fontId="14" fillId="2" borderId="85" xfId="0" applyFont="1" applyFill="1" applyBorder="1" applyAlignment="1">
      <alignment horizontal="left" vertical="center"/>
    </xf>
    <xf numFmtId="0" fontId="14" fillId="2" borderId="98"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7" xfId="0" applyFont="1" applyFill="1" applyBorder="1" applyAlignment="1">
      <alignment horizontal="center" vertical="center"/>
    </xf>
    <xf numFmtId="1" fontId="14" fillId="2" borderId="37" xfId="0" applyNumberFormat="1" applyFont="1" applyFill="1" applyBorder="1" applyAlignment="1">
      <alignment horizontal="center" vertical="center"/>
    </xf>
    <xf numFmtId="0" fontId="12" fillId="2" borderId="38" xfId="0" applyFont="1" applyFill="1" applyBorder="1" applyAlignment="1">
      <alignment horizontal="center" vertical="center"/>
    </xf>
    <xf numFmtId="1" fontId="14" fillId="2" borderId="38" xfId="0" applyNumberFormat="1" applyFont="1" applyFill="1" applyBorder="1" applyAlignment="1">
      <alignment horizontal="center" vertical="center"/>
    </xf>
    <xf numFmtId="0" fontId="14" fillId="0" borderId="39" xfId="0" applyFont="1" applyBorder="1" applyAlignment="1">
      <alignment horizontal="left" vertical="center"/>
    </xf>
    <xf numFmtId="0" fontId="14" fillId="0" borderId="3" xfId="0" applyFont="1" applyBorder="1" applyAlignment="1">
      <alignment horizontal="left" vertical="center" wrapText="1"/>
    </xf>
    <xf numFmtId="0" fontId="14" fillId="0" borderId="87" xfId="0" applyFont="1" applyBorder="1" applyAlignment="1">
      <alignment horizontal="left" vertical="center"/>
    </xf>
    <xf numFmtId="0" fontId="14" fillId="0" borderId="6" xfId="0" applyFont="1" applyBorder="1" applyAlignment="1">
      <alignment horizontal="center" vertical="center"/>
    </xf>
    <xf numFmtId="0" fontId="14" fillId="0" borderId="40" xfId="0" applyFont="1" applyBorder="1" applyAlignment="1">
      <alignment horizontal="center" vertical="center"/>
    </xf>
    <xf numFmtId="0" fontId="12" fillId="0" borderId="40" xfId="0" applyFont="1" applyBorder="1" applyAlignment="1">
      <alignment horizontal="center" vertical="center"/>
    </xf>
    <xf numFmtId="1" fontId="14" fillId="0" borderId="40" xfId="0" applyNumberFormat="1" applyFont="1" applyBorder="1" applyAlignment="1">
      <alignment horizontal="center" vertical="center"/>
    </xf>
    <xf numFmtId="0" fontId="14" fillId="2" borderId="39" xfId="0" applyFont="1" applyFill="1" applyBorder="1" applyAlignment="1">
      <alignment horizontal="left" vertical="center"/>
    </xf>
    <xf numFmtId="0" fontId="14" fillId="2" borderId="3" xfId="0" applyFont="1" applyFill="1" applyBorder="1" applyAlignment="1">
      <alignment horizontal="left" vertical="center" wrapText="1"/>
    </xf>
    <xf numFmtId="0" fontId="14" fillId="2" borderId="87" xfId="0" applyFont="1" applyFill="1" applyBorder="1" applyAlignment="1">
      <alignment horizontal="left" vertical="center"/>
    </xf>
    <xf numFmtId="0" fontId="14" fillId="2" borderId="6" xfId="0" applyFont="1" applyFill="1" applyBorder="1" applyAlignment="1">
      <alignment horizontal="center" vertical="center"/>
    </xf>
    <xf numFmtId="0" fontId="14" fillId="2" borderId="40" xfId="0" applyFont="1" applyFill="1" applyBorder="1" applyAlignment="1">
      <alignment horizontal="center" vertical="center"/>
    </xf>
    <xf numFmtId="1" fontId="14" fillId="2" borderId="6" xfId="0" applyNumberFormat="1" applyFont="1" applyFill="1" applyBorder="1" applyAlignment="1">
      <alignment horizontal="center" vertical="center"/>
    </xf>
    <xf numFmtId="1" fontId="12" fillId="2" borderId="40" xfId="0" applyNumberFormat="1" applyFont="1" applyFill="1" applyBorder="1" applyAlignment="1">
      <alignment horizontal="center" vertical="center"/>
    </xf>
    <xf numFmtId="1" fontId="14" fillId="2" borderId="40" xfId="0" applyNumberFormat="1" applyFont="1" applyFill="1" applyBorder="1" applyAlignment="1">
      <alignment horizontal="center" vertical="center"/>
    </xf>
    <xf numFmtId="1" fontId="14" fillId="0" borderId="6" xfId="0" applyNumberFormat="1" applyFont="1" applyBorder="1" applyAlignment="1">
      <alignment horizontal="center" vertical="center"/>
    </xf>
    <xf numFmtId="1" fontId="12" fillId="0" borderId="40" xfId="0" applyNumberFormat="1" applyFont="1" applyBorder="1" applyAlignment="1">
      <alignment horizontal="center" vertical="center"/>
    </xf>
    <xf numFmtId="0" fontId="14" fillId="2" borderId="87" xfId="0" applyFont="1" applyFill="1" applyBorder="1" applyAlignment="1">
      <alignment horizontal="left" vertical="center" wrapText="1"/>
    </xf>
    <xf numFmtId="0" fontId="14" fillId="0" borderId="87" xfId="0" applyFont="1" applyBorder="1" applyAlignment="1">
      <alignment horizontal="left" vertical="center" wrapText="1"/>
    </xf>
    <xf numFmtId="0" fontId="12" fillId="0" borderId="6" xfId="2" applyFont="1" applyBorder="1" applyAlignment="1">
      <alignment horizontal="center" vertical="center" wrapText="1"/>
    </xf>
    <xf numFmtId="0" fontId="12" fillId="2" borderId="6" xfId="2" applyFont="1" applyFill="1" applyBorder="1" applyAlignment="1">
      <alignment horizontal="center" vertical="center" wrapText="1"/>
    </xf>
    <xf numFmtId="0" fontId="14" fillId="0" borderId="99" xfId="0" applyFont="1" applyBorder="1" applyAlignment="1">
      <alignment horizontal="center" vertical="center"/>
    </xf>
    <xf numFmtId="1" fontId="12" fillId="0" borderId="99" xfId="0" applyNumberFormat="1" applyFont="1" applyBorder="1" applyAlignment="1">
      <alignment horizontal="center" vertical="center"/>
    </xf>
    <xf numFmtId="1" fontId="14" fillId="0" borderId="16" xfId="0" applyNumberFormat="1" applyFont="1" applyBorder="1" applyAlignment="1">
      <alignment horizontal="center" vertical="center"/>
    </xf>
    <xf numFmtId="1" fontId="14" fillId="0" borderId="99" xfId="0" applyNumberFormat="1" applyFont="1" applyBorder="1" applyAlignment="1">
      <alignment horizontal="center" vertical="center"/>
    </xf>
    <xf numFmtId="0" fontId="14" fillId="0" borderId="6" xfId="0" applyFont="1" applyBorder="1" applyAlignment="1">
      <alignment horizontal="center" vertical="center" wrapText="1"/>
    </xf>
    <xf numFmtId="0" fontId="14" fillId="2" borderId="86" xfId="0" applyFont="1" applyFill="1" applyBorder="1" applyAlignment="1">
      <alignment horizontal="left" vertical="center"/>
    </xf>
    <xf numFmtId="0" fontId="14" fillId="2" borderId="7" xfId="0" applyFont="1" applyFill="1" applyBorder="1" applyAlignment="1">
      <alignment horizontal="left" vertical="center" wrapText="1"/>
    </xf>
    <xf numFmtId="0" fontId="14" fillId="2" borderId="102" xfId="0" applyFont="1" applyFill="1" applyBorder="1" applyAlignment="1">
      <alignment horizontal="left" vertical="center"/>
    </xf>
    <xf numFmtId="0" fontId="14" fillId="2" borderId="16" xfId="0" applyFont="1" applyFill="1" applyBorder="1" applyAlignment="1">
      <alignment horizontal="center" vertical="center"/>
    </xf>
    <xf numFmtId="0" fontId="14" fillId="2" borderId="99" xfId="0" applyFont="1" applyFill="1" applyBorder="1" applyAlignment="1">
      <alignment horizontal="center" vertical="center"/>
    </xf>
    <xf numFmtId="1" fontId="14" fillId="2" borderId="16" xfId="0" applyNumberFormat="1" applyFont="1" applyFill="1" applyBorder="1" applyAlignment="1">
      <alignment horizontal="center" vertical="center"/>
    </xf>
    <xf numFmtId="1" fontId="12" fillId="2" borderId="99" xfId="0" applyNumberFormat="1" applyFont="1" applyFill="1" applyBorder="1" applyAlignment="1">
      <alignment horizontal="center" vertical="center"/>
    </xf>
    <xf numFmtId="1" fontId="14" fillId="2" borderId="99" xfId="0" applyNumberFormat="1" applyFont="1" applyFill="1" applyBorder="1" applyAlignment="1">
      <alignment horizontal="center" vertical="center"/>
    </xf>
    <xf numFmtId="0" fontId="14" fillId="0" borderId="86" xfId="0" applyFont="1" applyBorder="1" applyAlignment="1">
      <alignment horizontal="left" vertical="center"/>
    </xf>
    <xf numFmtId="0" fontId="14" fillId="0" borderId="7" xfId="0" applyFont="1" applyBorder="1" applyAlignment="1">
      <alignment horizontal="left" vertical="center" wrapText="1"/>
    </xf>
    <xf numFmtId="0" fontId="14" fillId="0" borderId="102" xfId="0" applyFont="1" applyBorder="1" applyAlignment="1">
      <alignment horizontal="left" vertical="center"/>
    </xf>
    <xf numFmtId="0" fontId="14" fillId="0" borderId="16" xfId="0" applyFont="1" applyBorder="1" applyAlignment="1">
      <alignment horizontal="center" vertical="center"/>
    </xf>
    <xf numFmtId="0" fontId="14" fillId="2" borderId="41" xfId="0" applyFont="1" applyFill="1" applyBorder="1" applyAlignment="1">
      <alignment horizontal="left" vertical="center"/>
    </xf>
    <xf numFmtId="0" fontId="14" fillId="2" borderId="42" xfId="0" applyFont="1" applyFill="1" applyBorder="1" applyAlignment="1">
      <alignment horizontal="left" vertical="center"/>
    </xf>
    <xf numFmtId="0" fontId="14" fillId="2" borderId="42" xfId="0" applyFont="1" applyFill="1" applyBorder="1" applyAlignment="1">
      <alignment horizontal="left" vertical="center" wrapText="1"/>
    </xf>
    <xf numFmtId="0" fontId="14" fillId="2" borderId="89" xfId="0" applyFont="1" applyFill="1" applyBorder="1" applyAlignment="1">
      <alignment horizontal="left" vertical="center"/>
    </xf>
    <xf numFmtId="0" fontId="14" fillId="2" borderId="103" xfId="0" applyFont="1" applyFill="1" applyBorder="1" applyAlignment="1">
      <alignment horizontal="center" vertical="center"/>
    </xf>
    <xf numFmtId="0" fontId="14" fillId="2" borderId="43" xfId="0" applyFont="1" applyFill="1" applyBorder="1" applyAlignment="1">
      <alignment horizontal="center" vertical="center"/>
    </xf>
    <xf numFmtId="1" fontId="14" fillId="2" borderId="103" xfId="0" applyNumberFormat="1" applyFont="1" applyFill="1" applyBorder="1" applyAlignment="1">
      <alignment horizontal="center" vertical="center"/>
    </xf>
    <xf numFmtId="1" fontId="14" fillId="2" borderId="42" xfId="0" applyNumberFormat="1" applyFont="1" applyFill="1" applyBorder="1" applyAlignment="1">
      <alignment horizontal="center" vertical="center"/>
    </xf>
    <xf numFmtId="1" fontId="12" fillId="2" borderId="43" xfId="0" applyNumberFormat="1" applyFont="1" applyFill="1" applyBorder="1" applyAlignment="1">
      <alignment horizontal="center" vertical="center"/>
    </xf>
    <xf numFmtId="1" fontId="14" fillId="2" borderId="43" xfId="0" applyNumberFormat="1" applyFont="1" applyFill="1" applyBorder="1" applyAlignment="1">
      <alignment horizontal="center" vertical="center"/>
    </xf>
    <xf numFmtId="0" fontId="32" fillId="0" borderId="3" xfId="0" applyFont="1" applyBorder="1" applyAlignment="1">
      <alignment horizontal="center" vertical="center" wrapText="1"/>
    </xf>
    <xf numFmtId="0" fontId="23" fillId="2" borderId="3" xfId="0" applyFont="1" applyFill="1" applyBorder="1" applyAlignment="1">
      <alignment horizontal="left" vertical="center" wrapText="1" readingOrder="1"/>
    </xf>
    <xf numFmtId="0" fontId="23" fillId="3" borderId="3" xfId="0" applyFont="1" applyFill="1" applyBorder="1" applyAlignment="1">
      <alignment horizontal="left" vertical="center" wrapText="1" readingOrder="1"/>
    </xf>
    <xf numFmtId="0" fontId="23" fillId="0" borderId="3" xfId="0" applyFont="1" applyBorder="1" applyAlignment="1">
      <alignment horizontal="left" vertical="center" wrapText="1" readingOrder="1"/>
    </xf>
    <xf numFmtId="0" fontId="10" fillId="13" borderId="3"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3" borderId="5"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3" fillId="10" borderId="3" xfId="0" applyFont="1" applyFill="1" applyBorder="1" applyAlignment="1">
      <alignment horizontal="center" vertical="center" wrapText="1" readingOrder="1"/>
    </xf>
    <xf numFmtId="0" fontId="13" fillId="10" borderId="59" xfId="0" applyFont="1" applyFill="1" applyBorder="1" applyAlignment="1">
      <alignment horizontal="center" vertical="center" wrapText="1" readingOrder="1"/>
    </xf>
    <xf numFmtId="0" fontId="13" fillId="10" borderId="0" xfId="0" applyFont="1" applyFill="1" applyAlignment="1">
      <alignment horizontal="center" vertical="center" wrapText="1" readingOrder="1"/>
    </xf>
    <xf numFmtId="0" fontId="13" fillId="10" borderId="58" xfId="0" applyFont="1" applyFill="1" applyBorder="1" applyAlignment="1">
      <alignment horizontal="center" vertical="center" wrapText="1" readingOrder="1"/>
    </xf>
    <xf numFmtId="0" fontId="39" fillId="0" borderId="61" xfId="0" applyFont="1" applyBorder="1" applyAlignment="1">
      <alignment horizontal="left" vertical="center" wrapText="1"/>
    </xf>
    <xf numFmtId="0" fontId="39" fillId="0" borderId="65" xfId="0" applyFont="1" applyBorder="1" applyAlignment="1">
      <alignment horizontal="left" vertical="center" wrapText="1"/>
    </xf>
    <xf numFmtId="0" fontId="39" fillId="0" borderId="67" xfId="0" applyFont="1" applyBorder="1" applyAlignment="1">
      <alignment horizontal="left" vertical="center" wrapText="1"/>
    </xf>
    <xf numFmtId="0" fontId="30" fillId="10" borderId="7" xfId="0" applyFont="1" applyFill="1" applyBorder="1" applyAlignment="1">
      <alignment horizontal="center" vertical="center" wrapText="1"/>
    </xf>
    <xf numFmtId="0" fontId="30" fillId="10" borderId="84"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30" fillId="10" borderId="6" xfId="0" applyFont="1" applyFill="1" applyBorder="1" applyAlignment="1">
      <alignment horizontal="center" vertical="center" wrapText="1"/>
    </xf>
    <xf numFmtId="0" fontId="30" fillId="10" borderId="3" xfId="0" applyFont="1" applyFill="1" applyBorder="1" applyAlignment="1">
      <alignment horizontal="center" vertical="center" wrapText="1"/>
    </xf>
    <xf numFmtId="0" fontId="30" fillId="10" borderId="5" xfId="0" applyFont="1" applyFill="1" applyBorder="1" applyAlignment="1">
      <alignment horizontal="center" vertical="center" wrapText="1"/>
    </xf>
    <xf numFmtId="0" fontId="15" fillId="7" borderId="3" xfId="10" applyFont="1" applyFill="1" applyBorder="1" applyAlignment="1">
      <alignment horizontal="center" vertical="center" wrapText="1"/>
    </xf>
    <xf numFmtId="0" fontId="15" fillId="7" borderId="7" xfId="10" applyFont="1" applyFill="1" applyBorder="1" applyAlignment="1">
      <alignment horizontal="center" vertical="center" wrapText="1"/>
    </xf>
    <xf numFmtId="0" fontId="15" fillId="5" borderId="3" xfId="10" applyFont="1" applyFill="1" applyBorder="1" applyAlignment="1">
      <alignment horizontal="center" vertical="center" wrapText="1"/>
    </xf>
    <xf numFmtId="0" fontId="15" fillId="5" borderId="7" xfId="10" applyFont="1" applyFill="1" applyBorder="1" applyAlignment="1">
      <alignment horizontal="center" vertical="center" wrapText="1"/>
    </xf>
    <xf numFmtId="0" fontId="15" fillId="5" borderId="2" xfId="10" applyFont="1" applyFill="1" applyBorder="1" applyAlignment="1">
      <alignment horizontal="center" vertical="center" wrapText="1"/>
    </xf>
    <xf numFmtId="0" fontId="15" fillId="5" borderId="13" xfId="10" applyFont="1" applyFill="1" applyBorder="1" applyAlignment="1">
      <alignment horizontal="center" vertical="center" wrapText="1"/>
    </xf>
    <xf numFmtId="0" fontId="15" fillId="6" borderId="2" xfId="10" applyFont="1" applyFill="1" applyBorder="1" applyAlignment="1">
      <alignment horizontal="center" vertical="center" wrapText="1"/>
    </xf>
    <xf numFmtId="0" fontId="15" fillId="6" borderId="13" xfId="10" applyFont="1" applyFill="1" applyBorder="1" applyAlignment="1">
      <alignment horizontal="center" vertical="center" wrapText="1"/>
    </xf>
    <xf numFmtId="0" fontId="10" fillId="10" borderId="2" xfId="10" applyFont="1" applyFill="1" applyBorder="1" applyAlignment="1">
      <alignment horizontal="center" vertical="center" wrapText="1"/>
    </xf>
    <xf numFmtId="0" fontId="10" fillId="10" borderId="13" xfId="10" applyFont="1" applyFill="1" applyBorder="1" applyAlignment="1">
      <alignment horizontal="center" vertical="center" wrapText="1"/>
    </xf>
    <xf numFmtId="0" fontId="15" fillId="7" borderId="2" xfId="10" applyFont="1" applyFill="1" applyBorder="1" applyAlignment="1">
      <alignment horizontal="center" vertical="center" wrapText="1"/>
    </xf>
    <xf numFmtId="0" fontId="15" fillId="7" borderId="13" xfId="10" applyFont="1" applyFill="1" applyBorder="1" applyAlignment="1">
      <alignment horizontal="center" vertical="center" wrapText="1"/>
    </xf>
    <xf numFmtId="0" fontId="10" fillId="10" borderId="3" xfId="10" applyFont="1" applyFill="1" applyBorder="1" applyAlignment="1">
      <alignment horizontal="center" vertical="center" wrapText="1"/>
    </xf>
    <xf numFmtId="0" fontId="15" fillId="6" borderId="3" xfId="10" applyFont="1" applyFill="1" applyBorder="1" applyAlignment="1">
      <alignment horizontal="center" vertical="center" wrapText="1"/>
    </xf>
    <xf numFmtId="0" fontId="15" fillId="6" borderId="7" xfId="10" applyFont="1" applyFill="1" applyBorder="1" applyAlignment="1">
      <alignment horizontal="center" vertical="center" wrapText="1"/>
    </xf>
    <xf numFmtId="0" fontId="10" fillId="10" borderId="7" xfId="10" applyFont="1" applyFill="1" applyBorder="1" applyAlignment="1">
      <alignment horizontal="center" vertical="center"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1" fillId="10" borderId="17" xfId="0" applyFont="1" applyFill="1" applyBorder="1" applyAlignment="1">
      <alignment horizontal="center" vertical="center"/>
    </xf>
    <xf numFmtId="0" fontId="11" fillId="10" borderId="18" xfId="0" applyFont="1" applyFill="1" applyBorder="1" applyAlignment="1">
      <alignment horizontal="center" vertical="center"/>
    </xf>
    <xf numFmtId="0" fontId="11" fillId="10" borderId="19" xfId="0" applyFont="1" applyFill="1" applyBorder="1" applyAlignment="1">
      <alignment horizontal="center" vertical="center"/>
    </xf>
    <xf numFmtId="0" fontId="13" fillId="10" borderId="4" xfId="0" applyFont="1" applyFill="1" applyBorder="1" applyAlignment="1">
      <alignment horizontal="center" vertical="center"/>
    </xf>
    <xf numFmtId="0" fontId="13" fillId="10" borderId="5" xfId="0" applyFont="1" applyFill="1" applyBorder="1" applyAlignment="1">
      <alignment horizontal="center" vertical="center"/>
    </xf>
    <xf numFmtId="0" fontId="13" fillId="10" borderId="6" xfId="0" applyFont="1" applyFill="1" applyBorder="1" applyAlignment="1">
      <alignment horizontal="center" vertical="center"/>
    </xf>
    <xf numFmtId="0" fontId="13" fillId="10" borderId="3" xfId="10" applyFont="1" applyFill="1" applyBorder="1" applyAlignment="1">
      <alignment horizontal="center" vertical="center" wrapText="1"/>
    </xf>
    <xf numFmtId="0" fontId="10" fillId="10" borderId="13" xfId="10" applyFont="1" applyFill="1" applyBorder="1" applyAlignment="1">
      <alignment horizontal="center" vertical="center"/>
    </xf>
    <xf numFmtId="1" fontId="14" fillId="0" borderId="52" xfId="10" applyNumberFormat="1" applyFont="1" applyBorder="1" applyAlignment="1">
      <alignment horizontal="center" vertical="center"/>
    </xf>
    <xf numFmtId="1" fontId="14" fillId="0" borderId="54" xfId="10" applyNumberFormat="1" applyFont="1" applyBorder="1" applyAlignment="1">
      <alignment horizontal="center" vertical="center"/>
    </xf>
    <xf numFmtId="1" fontId="14" fillId="0" borderId="56" xfId="10" applyNumberFormat="1" applyFont="1" applyBorder="1" applyAlignment="1">
      <alignment horizontal="center" vertical="center"/>
    </xf>
    <xf numFmtId="1" fontId="14" fillId="0" borderId="13" xfId="10" applyNumberFormat="1" applyFont="1" applyBorder="1" applyAlignment="1">
      <alignment horizontal="center" vertical="center"/>
    </xf>
    <xf numFmtId="1" fontId="14" fillId="0" borderId="20" xfId="10" applyNumberFormat="1" applyFont="1" applyBorder="1" applyAlignment="1">
      <alignment horizontal="center" vertical="center"/>
    </xf>
    <xf numFmtId="1" fontId="14" fillId="0" borderId="21" xfId="10" applyNumberFormat="1" applyFont="1" applyBorder="1" applyAlignment="1">
      <alignment horizontal="center" vertical="center"/>
    </xf>
    <xf numFmtId="1" fontId="14" fillId="0" borderId="53" xfId="10" applyNumberFormat="1" applyFont="1" applyBorder="1" applyAlignment="1">
      <alignment horizontal="center" vertical="center"/>
    </xf>
    <xf numFmtId="1" fontId="14" fillId="0" borderId="55" xfId="10" applyNumberFormat="1" applyFont="1" applyBorder="1" applyAlignment="1">
      <alignment horizontal="center" vertical="center"/>
    </xf>
    <xf numFmtId="1" fontId="14" fillId="0" borderId="57" xfId="10" applyNumberFormat="1" applyFont="1" applyBorder="1" applyAlignment="1">
      <alignment horizontal="center" vertical="center"/>
    </xf>
    <xf numFmtId="0" fontId="14" fillId="0" borderId="16"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12" xfId="0" applyFont="1" applyBorder="1" applyAlignment="1">
      <alignment horizontal="center" vertical="center" wrapText="1"/>
    </xf>
    <xf numFmtId="1" fontId="14" fillId="0" borderId="7" xfId="0" applyNumberFormat="1" applyFont="1" applyBorder="1" applyAlignment="1">
      <alignment horizontal="center" vertical="center"/>
    </xf>
    <xf numFmtId="1" fontId="14" fillId="0" borderId="8" xfId="0" applyNumberFormat="1" applyFont="1" applyBorder="1" applyAlignment="1">
      <alignment horizontal="center" vertical="center"/>
    </xf>
    <xf numFmtId="1" fontId="14" fillId="0" borderId="9" xfId="0" applyNumberFormat="1" applyFont="1" applyBorder="1" applyAlignment="1">
      <alignment horizontal="center" vertical="center"/>
    </xf>
    <xf numFmtId="0" fontId="13" fillId="10" borderId="3" xfId="2" applyFont="1" applyFill="1" applyBorder="1" applyAlignment="1">
      <alignment horizontal="left" vertical="center" wrapText="1"/>
    </xf>
    <xf numFmtId="0" fontId="13" fillId="10" borderId="7" xfId="2" applyFont="1" applyFill="1" applyBorder="1" applyAlignment="1">
      <alignment horizontal="left" vertical="center" wrapText="1"/>
    </xf>
    <xf numFmtId="0" fontId="13" fillId="10" borderId="3" xfId="2" applyFont="1" applyFill="1" applyBorder="1" applyAlignment="1">
      <alignment horizontal="left" vertical="center"/>
    </xf>
    <xf numFmtId="0" fontId="13" fillId="10" borderId="7" xfId="2" applyFont="1" applyFill="1" applyBorder="1" applyAlignment="1">
      <alignment horizontal="left" vertical="center"/>
    </xf>
    <xf numFmtId="0" fontId="13" fillId="10" borderId="3" xfId="2" applyFont="1" applyFill="1" applyBorder="1" applyAlignment="1">
      <alignment horizontal="center" vertical="center" wrapText="1"/>
    </xf>
    <xf numFmtId="0" fontId="13" fillId="10" borderId="7" xfId="2" applyFont="1" applyFill="1" applyBorder="1" applyAlignment="1">
      <alignment horizontal="center" vertical="center" wrapText="1"/>
    </xf>
    <xf numFmtId="0" fontId="11" fillId="10" borderId="4" xfId="0" applyFont="1" applyFill="1" applyBorder="1" applyAlignment="1">
      <alignment horizontal="center" vertical="center"/>
    </xf>
    <xf numFmtId="0" fontId="11" fillId="10" borderId="5" xfId="0" applyFont="1" applyFill="1" applyBorder="1" applyAlignment="1">
      <alignment horizontal="center" vertical="center"/>
    </xf>
    <xf numFmtId="0" fontId="11" fillId="10" borderId="6" xfId="0" applyFont="1" applyFill="1" applyBorder="1" applyAlignment="1">
      <alignment horizontal="center" vertical="center"/>
    </xf>
    <xf numFmtId="0" fontId="15" fillId="0" borderId="3" xfId="10" applyFont="1" applyBorder="1" applyAlignment="1">
      <alignment horizontal="center" vertical="center" wrapText="1"/>
    </xf>
    <xf numFmtId="0" fontId="15" fillId="0" borderId="7" xfId="10" applyFont="1" applyBorder="1" applyAlignment="1">
      <alignment horizontal="center" vertical="center" wrapText="1"/>
    </xf>
    <xf numFmtId="0" fontId="11" fillId="10" borderId="22" xfId="0" applyFont="1" applyFill="1" applyBorder="1" applyAlignment="1">
      <alignment horizontal="center"/>
    </xf>
    <xf numFmtId="0" fontId="11" fillId="10" borderId="23" xfId="0" applyFont="1" applyFill="1" applyBorder="1" applyAlignment="1">
      <alignment horizontal="center"/>
    </xf>
    <xf numFmtId="0" fontId="11" fillId="10" borderId="24" xfId="0" applyFont="1" applyFill="1" applyBorder="1" applyAlignment="1">
      <alignment horizontal="center"/>
    </xf>
    <xf numFmtId="0" fontId="13" fillId="10" borderId="10" xfId="0" applyFont="1" applyFill="1" applyBorder="1" applyAlignment="1">
      <alignment horizontal="center" vertical="center"/>
    </xf>
    <xf numFmtId="0" fontId="13" fillId="10" borderId="11" xfId="0" applyFont="1" applyFill="1" applyBorder="1" applyAlignment="1">
      <alignment horizontal="center" vertical="center"/>
    </xf>
    <xf numFmtId="0" fontId="13" fillId="10" borderId="12" xfId="0" applyFont="1" applyFill="1" applyBorder="1" applyAlignment="1">
      <alignment horizontal="center" vertical="center"/>
    </xf>
    <xf numFmtId="0" fontId="18" fillId="0" borderId="0" xfId="0" applyFont="1" applyAlignment="1">
      <alignment horizontal="left" vertical="top" wrapText="1"/>
    </xf>
    <xf numFmtId="0" fontId="13" fillId="10" borderId="4" xfId="2" applyFont="1" applyFill="1" applyBorder="1" applyAlignment="1">
      <alignment horizontal="center" vertical="center" wrapText="1"/>
    </xf>
    <xf numFmtId="0" fontId="13" fillId="10" borderId="5" xfId="2" applyFont="1" applyFill="1" applyBorder="1" applyAlignment="1">
      <alignment horizontal="center" vertical="center" wrapText="1"/>
    </xf>
    <xf numFmtId="0" fontId="13" fillId="10" borderId="6" xfId="2" applyFont="1" applyFill="1" applyBorder="1" applyAlignment="1">
      <alignment horizontal="center" vertical="center" wrapText="1"/>
    </xf>
    <xf numFmtId="0" fontId="14" fillId="0" borderId="99" xfId="0" applyFont="1" applyBorder="1" applyAlignment="1">
      <alignment horizontal="center" vertical="center"/>
    </xf>
    <xf numFmtId="0" fontId="14" fillId="0" borderId="100" xfId="0" applyFont="1" applyBorder="1" applyAlignment="1">
      <alignment horizontal="center" vertical="center"/>
    </xf>
    <xf numFmtId="0" fontId="14" fillId="0" borderId="101" xfId="0" applyFont="1" applyBorder="1" applyAlignment="1">
      <alignment horizontal="center" vertical="center"/>
    </xf>
    <xf numFmtId="1" fontId="12" fillId="0" borderId="99" xfId="0" applyNumberFormat="1" applyFont="1" applyBorder="1" applyAlignment="1">
      <alignment horizontal="center" vertical="center"/>
    </xf>
    <xf numFmtId="1" fontId="12" fillId="0" borderId="100" xfId="0" applyNumberFormat="1" applyFont="1" applyBorder="1" applyAlignment="1">
      <alignment horizontal="center" vertical="center"/>
    </xf>
    <xf numFmtId="1" fontId="12" fillId="0" borderId="101" xfId="0" applyNumberFormat="1" applyFont="1" applyBorder="1" applyAlignment="1">
      <alignment horizontal="center" vertical="center"/>
    </xf>
    <xf numFmtId="1" fontId="14" fillId="0" borderId="99" xfId="0" applyNumberFormat="1" applyFont="1" applyBorder="1" applyAlignment="1">
      <alignment horizontal="center" vertical="center"/>
    </xf>
    <xf numFmtId="1" fontId="14" fillId="0" borderId="100" xfId="0" applyNumberFormat="1" applyFont="1" applyBorder="1" applyAlignment="1">
      <alignment horizontal="center" vertical="center"/>
    </xf>
    <xf numFmtId="1" fontId="14" fillId="0" borderId="101"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1" fontId="14" fillId="0" borderId="16" xfId="0" applyNumberFormat="1" applyFont="1" applyBorder="1" applyAlignment="1">
      <alignment horizontal="center" vertical="center"/>
    </xf>
    <xf numFmtId="1" fontId="14" fillId="0" borderId="58" xfId="0" applyNumberFormat="1" applyFont="1" applyBorder="1" applyAlignment="1">
      <alignment horizontal="center" vertical="center"/>
    </xf>
    <xf numFmtId="1" fontId="14" fillId="0" borderId="12" xfId="0" applyNumberFormat="1" applyFont="1" applyBorder="1" applyAlignment="1">
      <alignment horizontal="center" vertical="center"/>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3" fillId="10" borderId="3" xfId="10" applyFont="1" applyFill="1" applyBorder="1" applyAlignment="1">
      <alignment horizontal="center" vertical="center"/>
    </xf>
    <xf numFmtId="0" fontId="21" fillId="11" borderId="14" xfId="10" applyFont="1" applyFill="1" applyBorder="1" applyAlignment="1">
      <alignment horizontal="center" vertical="center" wrapText="1"/>
    </xf>
    <xf numFmtId="0" fontId="21" fillId="11" borderId="15" xfId="10" applyFont="1" applyFill="1" applyBorder="1" applyAlignment="1">
      <alignment horizontal="center" vertical="center" wrapText="1"/>
    </xf>
    <xf numFmtId="0" fontId="21" fillId="11" borderId="16" xfId="0" applyFont="1" applyFill="1" applyBorder="1" applyAlignment="1">
      <alignment horizontal="center" vertical="center" wrapText="1"/>
    </xf>
    <xf numFmtId="0" fontId="21" fillId="11" borderId="10" xfId="10" applyFont="1" applyFill="1" applyBorder="1" applyAlignment="1">
      <alignment horizontal="center" vertical="center" wrapText="1"/>
    </xf>
    <xf numFmtId="0" fontId="21" fillId="11" borderId="11" xfId="1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21" fillId="12" borderId="4" xfId="10" applyFont="1" applyFill="1" applyBorder="1" applyAlignment="1">
      <alignment horizontal="center" vertical="center"/>
    </xf>
    <xf numFmtId="0" fontId="21" fillId="12" borderId="5" xfId="10" applyFont="1" applyFill="1" applyBorder="1" applyAlignment="1">
      <alignment horizontal="center" vertical="center"/>
    </xf>
    <xf numFmtId="0" fontId="21" fillId="12" borderId="6" xfId="0" applyFont="1" applyFill="1" applyBorder="1" applyAlignment="1">
      <alignment horizontal="center" vertical="center"/>
    </xf>
    <xf numFmtId="0" fontId="21" fillId="12" borderId="14" xfId="10" applyFont="1" applyFill="1" applyBorder="1" applyAlignment="1">
      <alignment horizontal="center" vertical="center"/>
    </xf>
    <xf numFmtId="0" fontId="21" fillId="12" borderId="15" xfId="10" applyFont="1" applyFill="1" applyBorder="1" applyAlignment="1">
      <alignment horizontal="center" vertical="center"/>
    </xf>
    <xf numFmtId="0" fontId="21" fillId="12" borderId="16" xfId="0" applyFont="1" applyFill="1" applyBorder="1" applyAlignment="1">
      <alignment horizontal="center" vertical="center"/>
    </xf>
    <xf numFmtId="0" fontId="21" fillId="12" borderId="10" xfId="10" applyFont="1" applyFill="1" applyBorder="1" applyAlignment="1">
      <alignment horizontal="center" vertical="center"/>
    </xf>
    <xf numFmtId="0" fontId="21" fillId="12" borderId="11" xfId="10" applyFont="1" applyFill="1" applyBorder="1" applyAlignment="1">
      <alignment horizontal="center" vertical="center"/>
    </xf>
    <xf numFmtId="0" fontId="21" fillId="12" borderId="12" xfId="0" applyFont="1" applyFill="1" applyBorder="1" applyAlignment="1">
      <alignment horizontal="center" vertical="center"/>
    </xf>
    <xf numFmtId="0" fontId="21" fillId="12" borderId="4" xfId="0" applyFont="1" applyFill="1" applyBorder="1" applyAlignment="1">
      <alignment horizontal="center" vertical="center" wrapText="1"/>
    </xf>
    <xf numFmtId="0" fontId="21" fillId="12" borderId="5" xfId="0" applyFont="1" applyFill="1" applyBorder="1" applyAlignment="1">
      <alignment horizontal="center" vertical="center" wrapText="1"/>
    </xf>
    <xf numFmtId="0" fontId="21" fillId="12" borderId="6" xfId="0" applyFont="1" applyFill="1" applyBorder="1" applyAlignment="1">
      <alignment horizontal="center" vertical="center" wrapText="1"/>
    </xf>
    <xf numFmtId="0" fontId="13" fillId="10" borderId="7" xfId="9" applyFont="1" applyFill="1" applyBorder="1" applyAlignment="1">
      <alignment horizontal="center" vertical="center"/>
    </xf>
    <xf numFmtId="0" fontId="13" fillId="10" borderId="8" xfId="9" applyFont="1" applyFill="1" applyBorder="1" applyAlignment="1">
      <alignment horizontal="center" vertical="center"/>
    </xf>
    <xf numFmtId="0" fontId="13" fillId="10" borderId="9" xfId="9" applyFont="1" applyFill="1" applyBorder="1" applyAlignment="1">
      <alignment horizontal="center" vertical="center"/>
    </xf>
    <xf numFmtId="0" fontId="13" fillId="10" borderId="3" xfId="9" applyFont="1" applyFill="1" applyBorder="1" applyAlignment="1">
      <alignment horizontal="center" vertical="center" wrapText="1"/>
    </xf>
    <xf numFmtId="0" fontId="21" fillId="11" borderId="14" xfId="9" applyFont="1" applyFill="1" applyBorder="1" applyAlignment="1">
      <alignment horizontal="center" vertical="center" wrapText="1"/>
    </xf>
    <xf numFmtId="0" fontId="21" fillId="11" borderId="15" xfId="9" applyFont="1" applyFill="1" applyBorder="1" applyAlignment="1">
      <alignment horizontal="center" vertical="center" wrapText="1"/>
    </xf>
    <xf numFmtId="0" fontId="21" fillId="11" borderId="10" xfId="9" applyFont="1" applyFill="1" applyBorder="1" applyAlignment="1">
      <alignment horizontal="center" vertical="center" wrapText="1"/>
    </xf>
    <xf numFmtId="0" fontId="21" fillId="11" borderId="11" xfId="9" applyFont="1" applyFill="1" applyBorder="1" applyAlignment="1">
      <alignment horizontal="center" vertical="center" wrapText="1"/>
    </xf>
    <xf numFmtId="0" fontId="21" fillId="11" borderId="27" xfId="0" applyFont="1" applyFill="1" applyBorder="1" applyAlignment="1">
      <alignment horizontal="center" vertical="center"/>
    </xf>
    <xf numFmtId="0" fontId="21" fillId="11" borderId="25" xfId="0" applyFont="1" applyFill="1" applyBorder="1" applyAlignment="1">
      <alignment horizontal="center" vertical="center" wrapText="1"/>
    </xf>
    <xf numFmtId="0" fontId="21" fillId="11" borderId="25" xfId="0" applyFont="1" applyFill="1" applyBorder="1" applyAlignment="1">
      <alignment horizontal="center" vertical="center"/>
    </xf>
    <xf numFmtId="0" fontId="13" fillId="10" borderId="0" xfId="0" applyFont="1" applyFill="1" applyAlignment="1">
      <alignment horizontal="center"/>
    </xf>
    <xf numFmtId="0" fontId="21" fillId="11" borderId="0" xfId="0" applyFont="1" applyFill="1" applyAlignment="1">
      <alignment horizontal="center" vertical="center"/>
    </xf>
    <xf numFmtId="0" fontId="14" fillId="0" borderId="0" xfId="0" applyFont="1" applyAlignment="1">
      <alignment vertical="center"/>
    </xf>
    <xf numFmtId="0" fontId="18" fillId="0" borderId="27" xfId="0" applyFont="1" applyBorder="1" applyAlignment="1">
      <alignment vertical="center"/>
    </xf>
    <xf numFmtId="0" fontId="14" fillId="0" borderId="27" xfId="0" applyFont="1" applyBorder="1" applyAlignment="1">
      <alignment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3" fillId="10" borderId="0" xfId="0" applyFont="1" applyFill="1" applyAlignment="1">
      <alignment horizontal="center" vertical="center"/>
    </xf>
    <xf numFmtId="0" fontId="14" fillId="0" borderId="0" xfId="0" applyFont="1" applyAlignment="1">
      <alignment vertical="top" wrapText="1"/>
    </xf>
    <xf numFmtId="0" fontId="18" fillId="0" borderId="0" xfId="0" applyFont="1" applyAlignment="1">
      <alignment vertical="top"/>
    </xf>
    <xf numFmtId="0" fontId="14" fillId="0" borderId="31" xfId="0" applyFont="1" applyBorder="1" applyAlignment="1">
      <alignment vertical="center"/>
    </xf>
    <xf numFmtId="0" fontId="21" fillId="11" borderId="28" xfId="0" applyFont="1" applyFill="1" applyBorder="1" applyAlignment="1">
      <alignment horizontal="center" vertical="center"/>
    </xf>
    <xf numFmtId="0" fontId="14" fillId="0" borderId="33" xfId="0" applyFont="1" applyBorder="1" applyAlignment="1">
      <alignment horizontal="center" vertical="center"/>
    </xf>
    <xf numFmtId="0" fontId="14" fillId="0" borderId="28" xfId="0" applyFont="1" applyBorder="1" applyAlignment="1">
      <alignment horizontal="center" vertical="center"/>
    </xf>
    <xf numFmtId="0" fontId="21" fillId="11" borderId="27" xfId="0" applyFont="1" applyFill="1" applyBorder="1" applyAlignment="1">
      <alignment horizontal="center" vertical="center" wrapText="1"/>
    </xf>
    <xf numFmtId="0" fontId="21" fillId="11" borderId="32" xfId="0" applyFont="1" applyFill="1" applyBorder="1" applyAlignment="1">
      <alignment horizontal="center" vertical="center" wrapText="1"/>
    </xf>
    <xf numFmtId="0" fontId="21" fillId="12" borderId="28" xfId="0" applyFont="1" applyFill="1" applyBorder="1" applyAlignment="1">
      <alignment horizontal="center" vertical="center" wrapText="1"/>
    </xf>
    <xf numFmtId="0" fontId="21" fillId="12" borderId="27" xfId="0" applyFont="1" applyFill="1" applyBorder="1" applyAlignment="1">
      <alignment horizontal="center" vertical="center" wrapText="1"/>
    </xf>
    <xf numFmtId="0" fontId="21" fillId="12" borderId="32" xfId="0" applyFont="1" applyFill="1" applyBorder="1" applyAlignment="1">
      <alignment horizontal="center" vertical="center" wrapText="1"/>
    </xf>
    <xf numFmtId="167" fontId="14" fillId="0" borderId="0" xfId="0" applyNumberFormat="1" applyFont="1" applyAlignment="1">
      <alignment horizontal="center" vertical="center"/>
    </xf>
    <xf numFmtId="167" fontId="14" fillId="0" borderId="27" xfId="0" applyNumberFormat="1" applyFont="1" applyBorder="1" applyAlignment="1">
      <alignment horizontal="center" vertical="center"/>
    </xf>
    <xf numFmtId="0" fontId="18" fillId="0" borderId="0" xfId="0" applyFont="1" applyAlignment="1">
      <alignment vertical="top" wrapText="1"/>
    </xf>
    <xf numFmtId="0" fontId="21" fillId="12" borderId="0" xfId="0" applyFont="1" applyFill="1" applyAlignment="1">
      <alignment horizontal="center" vertical="center" wrapText="1"/>
    </xf>
    <xf numFmtId="0" fontId="21" fillId="12" borderId="0" xfId="0" applyFont="1" applyFill="1" applyAlignment="1">
      <alignment horizontal="center" vertical="center"/>
    </xf>
    <xf numFmtId="0" fontId="21" fillId="12" borderId="33" xfId="0" applyFont="1" applyFill="1" applyBorder="1" applyAlignment="1">
      <alignment horizontal="center" vertical="center" wrapText="1"/>
    </xf>
    <xf numFmtId="0" fontId="21" fillId="12" borderId="26" xfId="0" applyFont="1" applyFill="1" applyBorder="1" applyAlignment="1">
      <alignment horizontal="center" vertical="center" wrapText="1"/>
    </xf>
    <xf numFmtId="0" fontId="14" fillId="0" borderId="25" xfId="0" applyFont="1" applyBorder="1" applyAlignment="1">
      <alignment vertical="center"/>
    </xf>
    <xf numFmtId="0" fontId="18" fillId="0" borderId="32" xfId="0" applyFont="1" applyBorder="1" applyAlignment="1">
      <alignment vertical="center"/>
    </xf>
    <xf numFmtId="0" fontId="21" fillId="11" borderId="28" xfId="0" applyFont="1" applyFill="1" applyBorder="1" applyAlignment="1">
      <alignment horizontal="center" vertical="center" wrapText="1"/>
    </xf>
    <xf numFmtId="0" fontId="14" fillId="0" borderId="26" xfId="0" applyFont="1" applyBorder="1" applyAlignment="1">
      <alignment horizontal="center" vertical="center"/>
    </xf>
    <xf numFmtId="0" fontId="18" fillId="0" borderId="28" xfId="0" applyFont="1" applyBorder="1" applyAlignment="1">
      <alignment horizontal="center" vertical="center"/>
    </xf>
    <xf numFmtId="0" fontId="18" fillId="0" borderId="27" xfId="0" applyFont="1" applyBorder="1" applyAlignment="1">
      <alignment horizontal="center" vertical="center"/>
    </xf>
    <xf numFmtId="0" fontId="14" fillId="9" borderId="33" xfId="0" applyFont="1" applyFill="1" applyBorder="1" applyAlignment="1">
      <alignment horizontal="center" vertical="center"/>
    </xf>
    <xf numFmtId="0" fontId="18" fillId="9" borderId="28" xfId="0" applyFont="1" applyFill="1" applyBorder="1" applyAlignment="1">
      <alignment horizontal="center" vertical="center"/>
    </xf>
    <xf numFmtId="0" fontId="14" fillId="9" borderId="0" xfId="0" applyFont="1" applyFill="1" applyAlignment="1">
      <alignment horizontal="center" vertical="center"/>
    </xf>
    <xf numFmtId="0" fontId="18" fillId="9" borderId="27" xfId="0" applyFont="1" applyFill="1" applyBorder="1" applyAlignment="1">
      <alignment horizontal="center" vertical="center"/>
    </xf>
    <xf numFmtId="164" fontId="14" fillId="9" borderId="0" xfId="0" applyNumberFormat="1" applyFont="1" applyFill="1" applyAlignment="1">
      <alignment horizontal="center" vertical="center"/>
    </xf>
    <xf numFmtId="0" fontId="18" fillId="0" borderId="0" xfId="0" applyFont="1" applyAlignment="1">
      <alignment wrapText="1"/>
    </xf>
    <xf numFmtId="0" fontId="21" fillId="11" borderId="32" xfId="0" applyFont="1" applyFill="1" applyBorder="1" applyAlignment="1">
      <alignment horizontal="center" vertical="center"/>
    </xf>
    <xf numFmtId="0" fontId="14" fillId="9" borderId="0" xfId="0" applyFont="1" applyFill="1" applyAlignment="1">
      <alignment vertical="center"/>
    </xf>
    <xf numFmtId="0" fontId="14" fillId="9" borderId="27" xfId="0" applyFont="1" applyFill="1" applyBorder="1" applyAlignment="1">
      <alignment vertical="center"/>
    </xf>
    <xf numFmtId="164" fontId="18" fillId="9" borderId="27" xfId="0" applyNumberFormat="1" applyFont="1" applyFill="1" applyBorder="1" applyAlignment="1">
      <alignment horizontal="center" vertical="center"/>
    </xf>
    <xf numFmtId="164" fontId="14" fillId="0" borderId="0" xfId="0" applyNumberFormat="1" applyFont="1" applyAlignment="1">
      <alignment horizontal="center" vertical="center"/>
    </xf>
    <xf numFmtId="0" fontId="14" fillId="9" borderId="35" xfId="0" applyFont="1" applyFill="1" applyBorder="1" applyAlignment="1">
      <alignment vertical="center"/>
    </xf>
    <xf numFmtId="0" fontId="14" fillId="9" borderId="32" xfId="0" applyFont="1" applyFill="1" applyBorder="1" applyAlignment="1">
      <alignment vertical="center"/>
    </xf>
    <xf numFmtId="164" fontId="18" fillId="0" borderId="27" xfId="0" applyNumberFormat="1" applyFont="1" applyBorder="1" applyAlignment="1">
      <alignment horizontal="center" vertical="center"/>
    </xf>
    <xf numFmtId="0" fontId="0" fillId="0" borderId="0" xfId="0" applyAlignment="1"/>
    <xf numFmtId="0" fontId="18" fillId="0" borderId="5" xfId="0" applyFont="1" applyBorder="1" applyAlignment="1"/>
    <xf numFmtId="0" fontId="18" fillId="0" borderId="6" xfId="0" applyFont="1" applyBorder="1" applyAlignment="1"/>
    <xf numFmtId="0" fontId="17" fillId="10" borderId="0" xfId="0" applyFont="1" applyFill="1" applyAlignment="1"/>
  </cellXfs>
  <cellStyles count="13">
    <cellStyle name="Millares" xfId="12" builtinId="3"/>
    <cellStyle name="Normal" xfId="0" builtinId="0"/>
    <cellStyle name="Normal 2" xfId="2" xr:uid="{79EB80A9-4EB8-4647-A916-A9E746BBA72A}"/>
    <cellStyle name="Normal 2 2" xfId="8" xr:uid="{1B75CD6B-6E32-4A36-8DFF-30FC28E6894D}"/>
    <cellStyle name="Normal 3" xfId="1" xr:uid="{CC63CC15-CF88-4252-BCA2-B5382CA4F547}"/>
    <cellStyle name="Normal 3 2" xfId="4" xr:uid="{327CD9EB-2E12-4806-B76C-20CDEF18D655}"/>
    <cellStyle name="Normal 3 3" xfId="5" xr:uid="{154490A1-E7DC-41B9-8522-11B0497BCCEF}"/>
    <cellStyle name="Normal 4" xfId="6" xr:uid="{7C88BD46-DBD7-4571-9CE4-C1B05A5F5015}"/>
    <cellStyle name="Normal 5" xfId="7" xr:uid="{85E3CF5D-FE82-4CEA-A475-650E7C9FE831}"/>
    <cellStyle name="Normal 6" xfId="9" xr:uid="{36D05675-87F1-49D7-8335-CA28E562F655}"/>
    <cellStyle name="Normal 7" xfId="10" xr:uid="{280ABC05-06FC-4F76-8841-6AE5EE37C679}"/>
    <cellStyle name="Porcentaje" xfId="11" builtinId="5"/>
    <cellStyle name="showCheckYN" xfId="3" xr:uid="{C4B9D665-9963-4865-95AA-55B7A1ED3C1D}"/>
  </cellStyles>
  <dxfs count="1">
    <dxf>
      <fill>
        <patternFill>
          <bgColor theme="0" tint="-4.9989318521683403E-2"/>
        </patternFill>
      </fill>
    </dxf>
  </dxfs>
  <tableStyles count="1" defaultTableStyle="TableStyleMedium2" defaultPivotStyle="PivotStyleLight16">
    <tableStyle name="Invisible" pivot="0" table="0" count="0" xr9:uid="{EA00667A-C048-45EE-B22D-4DFC2C40C15B}"/>
  </tableStyles>
  <colors>
    <mruColors>
      <color rgb="FF08989C"/>
      <color rgb="FF00D6CD"/>
      <color rgb="FFC1FFFC"/>
      <color rgb="FFC2FFCA"/>
      <color rgb="FFF9E1A5"/>
      <color rgb="FFD9F5FF"/>
      <color rgb="FF8497B0"/>
      <color rgb="FFF3DBF5"/>
      <color rgb="FFD264AB"/>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Tema de 2022">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ACDCA-104A-4AFB-BA03-78787B8DD8B6}">
  <dimension ref="A1:O21"/>
  <sheetViews>
    <sheetView topLeftCell="A5" zoomScale="120" zoomScaleNormal="120" workbookViewId="0">
      <selection activeCell="L14" sqref="L14"/>
    </sheetView>
  </sheetViews>
  <sheetFormatPr defaultColWidth="11" defaultRowHeight="12.75"/>
  <cols>
    <col min="1" max="1" width="2.5" style="154" customWidth="1"/>
    <col min="2" max="2" width="11" style="154"/>
    <col min="3" max="9" width="14.75" style="154" customWidth="1"/>
    <col min="10" max="10" width="16.625" style="154" customWidth="1"/>
    <col min="11" max="12" width="14.75" style="154" customWidth="1"/>
    <col min="13" max="13" width="17.125" style="154" customWidth="1"/>
    <col min="14" max="14" width="18.25" style="156" customWidth="1"/>
    <col min="15" max="16384" width="11" style="154"/>
  </cols>
  <sheetData>
    <row r="1" spans="1:15">
      <c r="B1" s="155"/>
    </row>
    <row r="2" spans="1:15" ht="18" customHeight="1">
      <c r="B2" s="420" t="s">
        <v>0</v>
      </c>
      <c r="C2" s="421"/>
      <c r="D2" s="421"/>
      <c r="E2" s="421"/>
      <c r="F2" s="421"/>
      <c r="G2" s="421"/>
      <c r="H2" s="421"/>
      <c r="I2" s="421"/>
      <c r="J2" s="421"/>
      <c r="K2" s="421"/>
      <c r="L2" s="421"/>
      <c r="M2" s="421"/>
      <c r="N2" s="422"/>
      <c r="O2" s="155"/>
    </row>
    <row r="3" spans="1:15" ht="20.25" customHeight="1">
      <c r="B3" s="420" t="s">
        <v>1</v>
      </c>
      <c r="C3" s="421"/>
      <c r="D3" s="421"/>
      <c r="E3" s="421"/>
      <c r="F3" s="421"/>
      <c r="G3" s="421"/>
      <c r="H3" s="421"/>
      <c r="I3" s="421"/>
      <c r="J3" s="421"/>
      <c r="K3" s="421"/>
      <c r="L3" s="422"/>
      <c r="M3" s="419" t="s">
        <v>2</v>
      </c>
      <c r="N3" s="419"/>
      <c r="O3" s="155"/>
    </row>
    <row r="4" spans="1:15" ht="102">
      <c r="B4" s="214" t="s">
        <v>3</v>
      </c>
      <c r="C4" s="214" t="s">
        <v>4</v>
      </c>
      <c r="D4" s="214" t="s">
        <v>5</v>
      </c>
      <c r="E4" s="214" t="s">
        <v>6</v>
      </c>
      <c r="F4" s="214" t="s">
        <v>7</v>
      </c>
      <c r="G4" s="214" t="s">
        <v>8</v>
      </c>
      <c r="H4" s="214" t="s">
        <v>9</v>
      </c>
      <c r="I4" s="214" t="s">
        <v>10</v>
      </c>
      <c r="J4" s="214" t="s">
        <v>11</v>
      </c>
      <c r="K4" s="214" t="s">
        <v>12</v>
      </c>
      <c r="L4" s="214" t="s">
        <v>13</v>
      </c>
      <c r="M4" s="214" t="s">
        <v>14</v>
      </c>
      <c r="N4" s="214" t="s">
        <v>15</v>
      </c>
      <c r="O4" s="155"/>
    </row>
    <row r="5" spans="1:15">
      <c r="B5" s="157" t="s">
        <v>16</v>
      </c>
      <c r="C5" s="157">
        <v>44</v>
      </c>
      <c r="D5" s="157">
        <v>49</v>
      </c>
      <c r="E5" s="157">
        <v>119</v>
      </c>
      <c r="F5" s="157">
        <v>36</v>
      </c>
      <c r="G5" s="157">
        <v>73</v>
      </c>
      <c r="H5" s="157">
        <v>54</v>
      </c>
      <c r="I5" s="157">
        <v>52</v>
      </c>
      <c r="J5" s="157">
        <v>43</v>
      </c>
      <c r="K5" s="157">
        <v>52</v>
      </c>
      <c r="L5" s="157">
        <v>0</v>
      </c>
      <c r="M5" s="157">
        <v>196</v>
      </c>
      <c r="N5" s="157">
        <v>211</v>
      </c>
      <c r="O5" s="155"/>
    </row>
    <row r="6" spans="1:15">
      <c r="B6" s="157" t="s">
        <v>17</v>
      </c>
      <c r="C6" s="157">
        <v>130</v>
      </c>
      <c r="D6" s="157">
        <v>130</v>
      </c>
      <c r="E6" s="157">
        <v>130</v>
      </c>
      <c r="F6" s="157">
        <v>130</v>
      </c>
      <c r="G6" s="157">
        <v>130</v>
      </c>
      <c r="H6" s="157">
        <v>130</v>
      </c>
      <c r="I6" s="157">
        <v>130</v>
      </c>
      <c r="J6" s="157">
        <v>130</v>
      </c>
      <c r="K6" s="157">
        <v>130</v>
      </c>
      <c r="L6" s="157">
        <v>130</v>
      </c>
      <c r="M6" s="157">
        <v>841</v>
      </c>
      <c r="N6" s="157">
        <v>296</v>
      </c>
      <c r="O6" s="155"/>
    </row>
    <row r="7" spans="1:15">
      <c r="A7" s="158"/>
      <c r="B7" s="159" t="s">
        <v>18</v>
      </c>
      <c r="C7" s="160">
        <v>0.33846153846153848</v>
      </c>
      <c r="D7" s="160">
        <v>0.37692307692307692</v>
      </c>
      <c r="E7" s="160">
        <v>0.91538461538461535</v>
      </c>
      <c r="F7" s="160">
        <v>0.27692307692307694</v>
      </c>
      <c r="G7" s="160">
        <v>0.56153846153846154</v>
      </c>
      <c r="H7" s="160">
        <v>0.41538461538461541</v>
      </c>
      <c r="I7" s="160">
        <v>0.4</v>
      </c>
      <c r="J7" s="160">
        <v>0.33076923076923076</v>
      </c>
      <c r="K7" s="160">
        <v>0.4</v>
      </c>
      <c r="L7" s="160">
        <v>0</v>
      </c>
      <c r="M7" s="160">
        <v>0.23305588585017836</v>
      </c>
      <c r="N7" s="160">
        <v>0.71283783783783783</v>
      </c>
      <c r="O7" s="155"/>
    </row>
    <row r="9" spans="1:15">
      <c r="B9" s="161" t="s">
        <v>19</v>
      </c>
    </row>
    <row r="12" spans="1:15">
      <c r="A12" s="156"/>
      <c r="B12" s="423" t="s">
        <v>3</v>
      </c>
      <c r="C12" s="423"/>
      <c r="D12" s="423"/>
      <c r="E12" s="424" t="s">
        <v>20</v>
      </c>
      <c r="F12" s="425"/>
      <c r="G12" s="425"/>
      <c r="H12" s="425"/>
      <c r="I12" s="426"/>
    </row>
    <row r="13" spans="1:15" ht="30.6" customHeight="1">
      <c r="A13" s="156"/>
      <c r="B13" s="416" t="s">
        <v>21</v>
      </c>
      <c r="C13" s="416"/>
      <c r="D13" s="416"/>
      <c r="E13" s="416" t="s">
        <v>22</v>
      </c>
      <c r="F13" s="416"/>
      <c r="G13" s="416"/>
      <c r="H13" s="416"/>
      <c r="I13" s="416"/>
    </row>
    <row r="14" spans="1:15" ht="27" customHeight="1">
      <c r="A14" s="156"/>
      <c r="B14" s="417" t="s">
        <v>23</v>
      </c>
      <c r="C14" s="417"/>
      <c r="D14" s="417"/>
      <c r="E14" s="417" t="s">
        <v>24</v>
      </c>
      <c r="F14" s="417"/>
      <c r="G14" s="417"/>
      <c r="H14" s="417"/>
      <c r="I14" s="417"/>
    </row>
    <row r="15" spans="1:15" ht="28.15" customHeight="1">
      <c r="A15" s="156"/>
      <c r="B15" s="416" t="s">
        <v>25</v>
      </c>
      <c r="C15" s="416"/>
      <c r="D15" s="416"/>
      <c r="E15" s="416" t="s">
        <v>26</v>
      </c>
      <c r="F15" s="416"/>
      <c r="G15" s="416"/>
      <c r="H15" s="416"/>
      <c r="I15" s="416"/>
    </row>
    <row r="16" spans="1:15">
      <c r="A16" s="156"/>
      <c r="B16" s="418" t="s">
        <v>27</v>
      </c>
      <c r="C16" s="418"/>
      <c r="D16" s="418"/>
      <c r="E16" s="418" t="s">
        <v>28</v>
      </c>
      <c r="F16" s="418"/>
      <c r="G16" s="418"/>
      <c r="H16" s="418"/>
      <c r="I16" s="418"/>
    </row>
    <row r="17" spans="1:9">
      <c r="A17" s="156"/>
      <c r="B17" s="418" t="s">
        <v>29</v>
      </c>
      <c r="C17" s="418"/>
      <c r="D17" s="418"/>
      <c r="E17" s="418"/>
      <c r="F17" s="418"/>
      <c r="G17" s="418"/>
      <c r="H17" s="418"/>
      <c r="I17" s="418"/>
    </row>
    <row r="18" spans="1:9">
      <c r="A18" s="156"/>
      <c r="B18" s="418" t="s">
        <v>30</v>
      </c>
      <c r="C18" s="418"/>
      <c r="D18" s="418"/>
      <c r="E18" s="418"/>
      <c r="F18" s="418"/>
      <c r="G18" s="418"/>
      <c r="H18" s="418"/>
      <c r="I18" s="418"/>
    </row>
    <row r="19" spans="1:9" ht="42.6" customHeight="1">
      <c r="A19" s="156"/>
      <c r="B19" s="416" t="s">
        <v>31</v>
      </c>
      <c r="C19" s="416"/>
      <c r="D19" s="416"/>
      <c r="E19" s="416" t="s">
        <v>32</v>
      </c>
      <c r="F19" s="416"/>
      <c r="G19" s="416"/>
      <c r="H19" s="416"/>
      <c r="I19" s="416"/>
    </row>
    <row r="20" spans="1:9" ht="45.6" customHeight="1">
      <c r="A20" s="156"/>
      <c r="B20" s="418" t="s">
        <v>33</v>
      </c>
      <c r="C20" s="418"/>
      <c r="D20" s="418"/>
      <c r="E20" s="418" t="s">
        <v>34</v>
      </c>
      <c r="F20" s="418"/>
      <c r="G20" s="418"/>
      <c r="H20" s="418"/>
      <c r="I20" s="418"/>
    </row>
    <row r="21" spans="1:9" ht="39" customHeight="1">
      <c r="A21" s="156"/>
      <c r="B21" s="416" t="s">
        <v>35</v>
      </c>
      <c r="C21" s="416"/>
      <c r="D21" s="416"/>
      <c r="E21" s="416" t="s">
        <v>36</v>
      </c>
      <c r="F21" s="416"/>
      <c r="G21" s="416"/>
      <c r="H21" s="416"/>
      <c r="I21" s="416"/>
    </row>
  </sheetData>
  <mergeCells count="21">
    <mergeCell ref="B21:D21"/>
    <mergeCell ref="M3:N3"/>
    <mergeCell ref="B2:N2"/>
    <mergeCell ref="B3:L3"/>
    <mergeCell ref="B12:D12"/>
    <mergeCell ref="B13:D13"/>
    <mergeCell ref="B14:D14"/>
    <mergeCell ref="B15:D15"/>
    <mergeCell ref="B16:D16"/>
    <mergeCell ref="B17:D17"/>
    <mergeCell ref="B18:D18"/>
    <mergeCell ref="B19:D19"/>
    <mergeCell ref="B20:D20"/>
    <mergeCell ref="E20:I20"/>
    <mergeCell ref="E21:I21"/>
    <mergeCell ref="E12:I12"/>
    <mergeCell ref="E13:I13"/>
    <mergeCell ref="E14:I14"/>
    <mergeCell ref="E15:I15"/>
    <mergeCell ref="E16:I18"/>
    <mergeCell ref="E19:I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DD5F9-2341-4A02-B9D5-BC0DAFB5C8EB}">
  <dimension ref="A1:L134"/>
  <sheetViews>
    <sheetView topLeftCell="A2" workbookViewId="0">
      <selection activeCell="B2" sqref="B2"/>
    </sheetView>
  </sheetViews>
  <sheetFormatPr defaultColWidth="11" defaultRowHeight="12.75"/>
  <cols>
    <col min="1" max="1" width="4.375" style="154" customWidth="1"/>
    <col min="2" max="2" width="11.125" style="162" customWidth="1"/>
    <col min="3" max="3" width="61.25" style="162" customWidth="1"/>
    <col min="4" max="10" width="14.125" style="163" customWidth="1"/>
    <col min="11" max="11" width="14.125" style="164" customWidth="1"/>
    <col min="12" max="12" width="14.125" style="163" customWidth="1"/>
    <col min="13" max="13" width="11" style="154"/>
    <col min="14" max="14" width="37.875" style="154" customWidth="1"/>
    <col min="15" max="16384" width="11" style="154"/>
  </cols>
  <sheetData>
    <row r="1" spans="1:12" ht="33" customHeight="1">
      <c r="B1" s="187" t="s">
        <v>37</v>
      </c>
    </row>
    <row r="2" spans="1:12" ht="63.75">
      <c r="B2" s="186" t="s">
        <v>38</v>
      </c>
      <c r="C2" s="186" t="s">
        <v>39</v>
      </c>
      <c r="D2" s="186" t="s">
        <v>23</v>
      </c>
      <c r="E2" s="186" t="s">
        <v>25</v>
      </c>
      <c r="F2" s="186" t="s">
        <v>35</v>
      </c>
      <c r="G2" s="186" t="s">
        <v>33</v>
      </c>
      <c r="H2" s="186" t="s">
        <v>40</v>
      </c>
      <c r="I2" s="186" t="s">
        <v>27</v>
      </c>
      <c r="J2" s="186" t="s">
        <v>29</v>
      </c>
      <c r="K2" s="186" t="s">
        <v>30</v>
      </c>
      <c r="L2" s="186" t="s">
        <v>41</v>
      </c>
    </row>
    <row r="3" spans="1:12">
      <c r="A3" s="165">
        <v>1</v>
      </c>
      <c r="B3" s="166" t="s">
        <v>42</v>
      </c>
      <c r="C3" s="167" t="s">
        <v>43</v>
      </c>
      <c r="D3" s="168"/>
      <c r="E3" s="168" t="s">
        <v>44</v>
      </c>
      <c r="F3" s="168" t="s">
        <v>44</v>
      </c>
      <c r="G3" s="168" t="s">
        <v>44</v>
      </c>
      <c r="H3" s="168" t="s">
        <v>44</v>
      </c>
      <c r="I3" s="168" t="s">
        <v>44</v>
      </c>
      <c r="J3" s="168" t="s">
        <v>44</v>
      </c>
      <c r="K3" s="168"/>
      <c r="L3" s="168" t="s">
        <v>44</v>
      </c>
    </row>
    <row r="4" spans="1:12">
      <c r="A4" s="165">
        <v>2</v>
      </c>
      <c r="B4" s="166" t="s">
        <v>42</v>
      </c>
      <c r="C4" s="167" t="s">
        <v>45</v>
      </c>
      <c r="D4" s="168" t="s">
        <v>44</v>
      </c>
      <c r="E4" s="168" t="s">
        <v>44</v>
      </c>
      <c r="F4" s="168" t="s">
        <v>44</v>
      </c>
      <c r="G4" s="168" t="s">
        <v>44</v>
      </c>
      <c r="H4" s="168" t="s">
        <v>44</v>
      </c>
      <c r="I4" s="168" t="s">
        <v>44</v>
      </c>
      <c r="J4" s="168" t="s">
        <v>44</v>
      </c>
      <c r="K4" s="168" t="s">
        <v>44</v>
      </c>
      <c r="L4" s="168" t="s">
        <v>44</v>
      </c>
    </row>
    <row r="5" spans="1:12">
      <c r="A5" s="165">
        <v>3</v>
      </c>
      <c r="B5" s="166" t="s">
        <v>42</v>
      </c>
      <c r="C5" s="167" t="s">
        <v>46</v>
      </c>
      <c r="D5" s="168"/>
      <c r="E5" s="168" t="s">
        <v>44</v>
      </c>
      <c r="F5" s="168" t="s">
        <v>44</v>
      </c>
      <c r="G5" s="168" t="s">
        <v>44</v>
      </c>
      <c r="H5" s="168" t="s">
        <v>44</v>
      </c>
      <c r="I5" s="168"/>
      <c r="J5" s="168"/>
      <c r="K5" s="168" t="s">
        <v>44</v>
      </c>
      <c r="L5" s="168" t="s">
        <v>44</v>
      </c>
    </row>
    <row r="6" spans="1:12">
      <c r="A6" s="165">
        <v>4</v>
      </c>
      <c r="B6" s="166" t="s">
        <v>42</v>
      </c>
      <c r="C6" s="167" t="s">
        <v>47</v>
      </c>
      <c r="D6" s="168" t="s">
        <v>44</v>
      </c>
      <c r="E6" s="168"/>
      <c r="F6" s="168" t="s">
        <v>44</v>
      </c>
      <c r="G6" s="168" t="s">
        <v>44</v>
      </c>
      <c r="H6" s="168"/>
      <c r="I6" s="168" t="s">
        <v>44</v>
      </c>
      <c r="J6" s="168" t="s">
        <v>44</v>
      </c>
      <c r="K6" s="168" t="s">
        <v>44</v>
      </c>
      <c r="L6" s="168" t="s">
        <v>44</v>
      </c>
    </row>
    <row r="7" spans="1:12">
      <c r="A7" s="165">
        <v>5</v>
      </c>
      <c r="B7" s="166" t="s">
        <v>42</v>
      </c>
      <c r="C7" s="167" t="s">
        <v>48</v>
      </c>
      <c r="D7" s="168" t="s">
        <v>44</v>
      </c>
      <c r="E7" s="168"/>
      <c r="F7" s="168" t="s">
        <v>44</v>
      </c>
      <c r="G7" s="168"/>
      <c r="H7" s="168"/>
      <c r="I7" s="168" t="s">
        <v>44</v>
      </c>
      <c r="J7" s="168" t="s">
        <v>44</v>
      </c>
      <c r="K7" s="168"/>
      <c r="L7" s="168" t="s">
        <v>44</v>
      </c>
    </row>
    <row r="8" spans="1:12">
      <c r="A8" s="165">
        <v>6</v>
      </c>
      <c r="B8" s="166" t="s">
        <v>42</v>
      </c>
      <c r="C8" s="167" t="s">
        <v>49</v>
      </c>
      <c r="D8" s="168"/>
      <c r="E8" s="168"/>
      <c r="F8" s="168" t="s">
        <v>44</v>
      </c>
      <c r="G8" s="168"/>
      <c r="H8" s="168"/>
      <c r="I8" s="168" t="s">
        <v>44</v>
      </c>
      <c r="J8" s="168"/>
      <c r="K8" s="168"/>
      <c r="L8" s="168"/>
    </row>
    <row r="9" spans="1:12">
      <c r="A9" s="165">
        <v>7</v>
      </c>
      <c r="B9" s="166" t="s">
        <v>42</v>
      </c>
      <c r="C9" s="167" t="s">
        <v>50</v>
      </c>
      <c r="D9" s="168"/>
      <c r="E9" s="168"/>
      <c r="F9" s="168" t="s">
        <v>44</v>
      </c>
      <c r="G9" s="168"/>
      <c r="H9" s="168" t="s">
        <v>44</v>
      </c>
      <c r="I9" s="168"/>
      <c r="J9" s="168"/>
      <c r="K9" s="168"/>
      <c r="L9" s="168"/>
    </row>
    <row r="10" spans="1:12">
      <c r="A10" s="165">
        <v>8</v>
      </c>
      <c r="B10" s="166" t="s">
        <v>42</v>
      </c>
      <c r="C10" s="167" t="s">
        <v>51</v>
      </c>
      <c r="D10" s="168" t="s">
        <v>44</v>
      </c>
      <c r="E10" s="168" t="s">
        <v>44</v>
      </c>
      <c r="F10" s="168" t="s">
        <v>44</v>
      </c>
      <c r="G10" s="168" t="s">
        <v>44</v>
      </c>
      <c r="H10" s="168" t="s">
        <v>44</v>
      </c>
      <c r="I10" s="168" t="s">
        <v>44</v>
      </c>
      <c r="J10" s="168" t="s">
        <v>44</v>
      </c>
      <c r="K10" s="168" t="s">
        <v>44</v>
      </c>
      <c r="L10" s="168" t="s">
        <v>44</v>
      </c>
    </row>
    <row r="11" spans="1:12">
      <c r="A11" s="165">
        <v>9</v>
      </c>
      <c r="B11" s="166" t="s">
        <v>42</v>
      </c>
      <c r="C11" s="167" t="s">
        <v>52</v>
      </c>
      <c r="D11" s="168"/>
      <c r="E11" s="168" t="s">
        <v>44</v>
      </c>
      <c r="F11" s="168" t="s">
        <v>44</v>
      </c>
      <c r="G11" s="168"/>
      <c r="H11" s="168" t="s">
        <v>44</v>
      </c>
      <c r="I11" s="168"/>
      <c r="J11" s="168"/>
      <c r="K11" s="168"/>
      <c r="L11" s="168" t="s">
        <v>44</v>
      </c>
    </row>
    <row r="12" spans="1:12">
      <c r="A12" s="165">
        <v>10</v>
      </c>
      <c r="B12" s="166" t="s">
        <v>42</v>
      </c>
      <c r="C12" s="167" t="s">
        <v>53</v>
      </c>
      <c r="D12" s="168"/>
      <c r="E12" s="168"/>
      <c r="F12" s="168" t="s">
        <v>44</v>
      </c>
      <c r="G12" s="168"/>
      <c r="H12" s="168" t="s">
        <v>44</v>
      </c>
      <c r="I12" s="168"/>
      <c r="J12" s="168"/>
      <c r="K12" s="168"/>
      <c r="L12" s="168" t="s">
        <v>44</v>
      </c>
    </row>
    <row r="13" spans="1:12">
      <c r="A13" s="165">
        <v>11</v>
      </c>
      <c r="B13" s="166" t="s">
        <v>42</v>
      </c>
      <c r="C13" s="167" t="s">
        <v>54</v>
      </c>
      <c r="D13" s="168"/>
      <c r="E13" s="168"/>
      <c r="F13" s="168" t="s">
        <v>44</v>
      </c>
      <c r="G13" s="168" t="s">
        <v>44</v>
      </c>
      <c r="H13" s="168" t="s">
        <v>44</v>
      </c>
      <c r="I13" s="168"/>
      <c r="J13" s="168"/>
      <c r="K13" s="168"/>
      <c r="L13" s="168" t="s">
        <v>44</v>
      </c>
    </row>
    <row r="14" spans="1:12">
      <c r="A14" s="165">
        <v>12</v>
      </c>
      <c r="B14" s="166" t="s">
        <v>42</v>
      </c>
      <c r="C14" s="167" t="s">
        <v>55</v>
      </c>
      <c r="D14" s="168"/>
      <c r="E14" s="168"/>
      <c r="F14" s="168" t="s">
        <v>44</v>
      </c>
      <c r="G14" s="168" t="s">
        <v>44</v>
      </c>
      <c r="H14" s="168" t="s">
        <v>44</v>
      </c>
      <c r="I14" s="168"/>
      <c r="J14" s="168"/>
      <c r="K14" s="168"/>
      <c r="L14" s="168" t="s">
        <v>44</v>
      </c>
    </row>
    <row r="15" spans="1:12">
      <c r="A15" s="165">
        <v>13</v>
      </c>
      <c r="B15" s="166" t="s">
        <v>42</v>
      </c>
      <c r="C15" s="167" t="s">
        <v>56</v>
      </c>
      <c r="D15" s="168"/>
      <c r="E15" s="168"/>
      <c r="F15" s="168" t="s">
        <v>44</v>
      </c>
      <c r="G15" s="168"/>
      <c r="H15" s="168" t="s">
        <v>44</v>
      </c>
      <c r="I15" s="168"/>
      <c r="J15" s="168"/>
      <c r="K15" s="168"/>
      <c r="L15" s="168" t="s">
        <v>44</v>
      </c>
    </row>
    <row r="16" spans="1:12">
      <c r="A16" s="165">
        <v>14</v>
      </c>
      <c r="B16" s="166" t="s">
        <v>42</v>
      </c>
      <c r="C16" s="167" t="s">
        <v>57</v>
      </c>
      <c r="D16" s="168"/>
      <c r="E16" s="168"/>
      <c r="F16" s="168" t="s">
        <v>44</v>
      </c>
      <c r="G16" s="168"/>
      <c r="H16" s="168" t="s">
        <v>44</v>
      </c>
      <c r="I16" s="168"/>
      <c r="J16" s="168"/>
      <c r="K16" s="168"/>
      <c r="L16" s="168" t="s">
        <v>44</v>
      </c>
    </row>
    <row r="17" spans="1:12">
      <c r="A17" s="165">
        <v>15</v>
      </c>
      <c r="B17" s="166" t="s">
        <v>42</v>
      </c>
      <c r="C17" s="167" t="s">
        <v>58</v>
      </c>
      <c r="D17" s="168" t="s">
        <v>44</v>
      </c>
      <c r="E17" s="168"/>
      <c r="F17" s="168" t="s">
        <v>44</v>
      </c>
      <c r="G17" s="168" t="s">
        <v>44</v>
      </c>
      <c r="H17" s="168"/>
      <c r="I17" s="168"/>
      <c r="J17" s="168"/>
      <c r="K17" s="168"/>
      <c r="L17" s="168" t="s">
        <v>44</v>
      </c>
    </row>
    <row r="18" spans="1:12">
      <c r="A18" s="165">
        <v>16</v>
      </c>
      <c r="B18" s="166" t="s">
        <v>42</v>
      </c>
      <c r="C18" s="167" t="s">
        <v>59</v>
      </c>
      <c r="D18" s="168"/>
      <c r="E18" s="168"/>
      <c r="F18" s="168" t="s">
        <v>44</v>
      </c>
      <c r="G18" s="168" t="s">
        <v>44</v>
      </c>
      <c r="H18" s="168"/>
      <c r="I18" s="168" t="s">
        <v>44</v>
      </c>
      <c r="J18" s="168" t="s">
        <v>44</v>
      </c>
      <c r="K18" s="168"/>
      <c r="L18" s="168" t="s">
        <v>44</v>
      </c>
    </row>
    <row r="19" spans="1:12">
      <c r="A19" s="165">
        <v>17</v>
      </c>
      <c r="B19" s="166" t="s">
        <v>42</v>
      </c>
      <c r="C19" s="167" t="s">
        <v>60</v>
      </c>
      <c r="D19" s="168"/>
      <c r="E19" s="168" t="s">
        <v>44</v>
      </c>
      <c r="F19" s="168" t="s">
        <v>44</v>
      </c>
      <c r="G19" s="168" t="s">
        <v>44</v>
      </c>
      <c r="H19" s="168" t="s">
        <v>44</v>
      </c>
      <c r="I19" s="168"/>
      <c r="J19" s="168"/>
      <c r="K19" s="168"/>
      <c r="L19" s="168"/>
    </row>
    <row r="20" spans="1:12">
      <c r="A20" s="165">
        <v>18</v>
      </c>
      <c r="B20" s="166" t="s">
        <v>42</v>
      </c>
      <c r="C20" s="167" t="s">
        <v>61</v>
      </c>
      <c r="D20" s="168"/>
      <c r="E20" s="168"/>
      <c r="F20" s="168" t="s">
        <v>44</v>
      </c>
      <c r="G20" s="168"/>
      <c r="H20" s="168"/>
      <c r="I20" s="168"/>
      <c r="J20" s="168"/>
      <c r="K20" s="168"/>
      <c r="L20" s="168"/>
    </row>
    <row r="21" spans="1:12" ht="25.5">
      <c r="A21" s="165">
        <v>19</v>
      </c>
      <c r="B21" s="166" t="s">
        <v>42</v>
      </c>
      <c r="C21" s="167" t="s">
        <v>62</v>
      </c>
      <c r="D21" s="168" t="s">
        <v>44</v>
      </c>
      <c r="E21" s="168" t="s">
        <v>44</v>
      </c>
      <c r="F21" s="168" t="s">
        <v>44</v>
      </c>
      <c r="G21" s="168"/>
      <c r="H21" s="168" t="s">
        <v>44</v>
      </c>
      <c r="I21" s="168"/>
      <c r="J21" s="168"/>
      <c r="K21" s="168" t="s">
        <v>44</v>
      </c>
      <c r="L21" s="168"/>
    </row>
    <row r="22" spans="1:12">
      <c r="A22" s="165">
        <v>20</v>
      </c>
      <c r="B22" s="166" t="s">
        <v>42</v>
      </c>
      <c r="C22" s="167" t="s">
        <v>63</v>
      </c>
      <c r="D22" s="168" t="s">
        <v>44</v>
      </c>
      <c r="E22" s="168" t="s">
        <v>44</v>
      </c>
      <c r="F22" s="168" t="s">
        <v>44</v>
      </c>
      <c r="G22" s="168"/>
      <c r="H22" s="168" t="s">
        <v>44</v>
      </c>
      <c r="I22" s="168" t="s">
        <v>44</v>
      </c>
      <c r="J22" s="168" t="s">
        <v>44</v>
      </c>
      <c r="K22" s="168" t="s">
        <v>44</v>
      </c>
      <c r="L22" s="168" t="s">
        <v>44</v>
      </c>
    </row>
    <row r="23" spans="1:12">
      <c r="A23" s="165">
        <v>21</v>
      </c>
      <c r="B23" s="166" t="s">
        <v>42</v>
      </c>
      <c r="C23" s="167" t="s">
        <v>64</v>
      </c>
      <c r="D23" s="168" t="s">
        <v>44</v>
      </c>
      <c r="E23" s="168" t="s">
        <v>44</v>
      </c>
      <c r="F23" s="168" t="s">
        <v>44</v>
      </c>
      <c r="G23" s="168"/>
      <c r="H23" s="168" t="s">
        <v>44</v>
      </c>
      <c r="I23" s="168" t="s">
        <v>44</v>
      </c>
      <c r="J23" s="168" t="s">
        <v>44</v>
      </c>
      <c r="K23" s="168" t="s">
        <v>44</v>
      </c>
      <c r="L23" s="168" t="s">
        <v>44</v>
      </c>
    </row>
    <row r="24" spans="1:12">
      <c r="A24" s="165">
        <v>22</v>
      </c>
      <c r="B24" s="166" t="s">
        <v>42</v>
      </c>
      <c r="C24" s="167" t="s">
        <v>65</v>
      </c>
      <c r="D24" s="168" t="s">
        <v>44</v>
      </c>
      <c r="E24" s="168" t="s">
        <v>44</v>
      </c>
      <c r="F24" s="168" t="s">
        <v>44</v>
      </c>
      <c r="G24" s="168"/>
      <c r="H24" s="168" t="s">
        <v>44</v>
      </c>
      <c r="I24" s="168" t="s">
        <v>44</v>
      </c>
      <c r="J24" s="168" t="s">
        <v>44</v>
      </c>
      <c r="K24" s="168" t="s">
        <v>44</v>
      </c>
      <c r="L24" s="168" t="s">
        <v>44</v>
      </c>
    </row>
    <row r="25" spans="1:12">
      <c r="A25" s="165">
        <v>23</v>
      </c>
      <c r="B25" s="166" t="s">
        <v>42</v>
      </c>
      <c r="C25" s="167" t="s">
        <v>66</v>
      </c>
      <c r="D25" s="168" t="s">
        <v>44</v>
      </c>
      <c r="E25" s="168" t="s">
        <v>44</v>
      </c>
      <c r="F25" s="168" t="s">
        <v>44</v>
      </c>
      <c r="G25" s="168"/>
      <c r="H25" s="168" t="s">
        <v>44</v>
      </c>
      <c r="I25" s="168" t="s">
        <v>44</v>
      </c>
      <c r="J25" s="168" t="s">
        <v>44</v>
      </c>
      <c r="K25" s="168" t="s">
        <v>44</v>
      </c>
      <c r="L25" s="168"/>
    </row>
    <row r="26" spans="1:12">
      <c r="A26" s="165">
        <v>24</v>
      </c>
      <c r="B26" s="166" t="s">
        <v>42</v>
      </c>
      <c r="C26" s="167" t="s">
        <v>67</v>
      </c>
      <c r="D26" s="168" t="s">
        <v>44</v>
      </c>
      <c r="E26" s="168" t="s">
        <v>44</v>
      </c>
      <c r="F26" s="168" t="s">
        <v>44</v>
      </c>
      <c r="G26" s="168"/>
      <c r="H26" s="168" t="s">
        <v>44</v>
      </c>
      <c r="I26" s="168" t="s">
        <v>44</v>
      </c>
      <c r="J26" s="168" t="s">
        <v>44</v>
      </c>
      <c r="K26" s="168" t="s">
        <v>44</v>
      </c>
      <c r="L26" s="168" t="s">
        <v>44</v>
      </c>
    </row>
    <row r="27" spans="1:12">
      <c r="A27" s="165">
        <v>25</v>
      </c>
      <c r="B27" s="166" t="s">
        <v>42</v>
      </c>
      <c r="C27" s="167" t="s">
        <v>68</v>
      </c>
      <c r="D27" s="168" t="s">
        <v>44</v>
      </c>
      <c r="E27" s="168"/>
      <c r="F27" s="168" t="s">
        <v>44</v>
      </c>
      <c r="G27" s="168" t="s">
        <v>44</v>
      </c>
      <c r="H27" s="168" t="s">
        <v>44</v>
      </c>
      <c r="I27" s="168" t="s">
        <v>44</v>
      </c>
      <c r="J27" s="168" t="s">
        <v>44</v>
      </c>
      <c r="K27" s="168"/>
      <c r="L27" s="168" t="s">
        <v>44</v>
      </c>
    </row>
    <row r="28" spans="1:12">
      <c r="A28" s="165">
        <v>26</v>
      </c>
      <c r="B28" s="166" t="s">
        <v>42</v>
      </c>
      <c r="C28" s="167" t="s">
        <v>69</v>
      </c>
      <c r="D28" s="168"/>
      <c r="E28" s="168"/>
      <c r="F28" s="168" t="s">
        <v>44</v>
      </c>
      <c r="G28" s="168" t="s">
        <v>44</v>
      </c>
      <c r="H28" s="168" t="s">
        <v>44</v>
      </c>
      <c r="I28" s="168"/>
      <c r="J28" s="168"/>
      <c r="K28" s="168"/>
      <c r="L28" s="168" t="s">
        <v>44</v>
      </c>
    </row>
    <row r="29" spans="1:12">
      <c r="A29" s="165">
        <v>27</v>
      </c>
      <c r="B29" s="166" t="s">
        <v>42</v>
      </c>
      <c r="C29" s="167" t="s">
        <v>70</v>
      </c>
      <c r="D29" s="168" t="s">
        <v>44</v>
      </c>
      <c r="E29" s="168"/>
      <c r="F29" s="168" t="s">
        <v>44</v>
      </c>
      <c r="G29" s="168" t="s">
        <v>44</v>
      </c>
      <c r="H29" s="168" t="s">
        <v>44</v>
      </c>
      <c r="I29" s="168" t="s">
        <v>44</v>
      </c>
      <c r="J29" s="168" t="s">
        <v>44</v>
      </c>
      <c r="K29" s="168"/>
      <c r="L29" s="168" t="s">
        <v>44</v>
      </c>
    </row>
    <row r="30" spans="1:12">
      <c r="A30" s="165">
        <v>28</v>
      </c>
      <c r="B30" s="166" t="s">
        <v>42</v>
      </c>
      <c r="C30" s="167" t="s">
        <v>71</v>
      </c>
      <c r="D30" s="168"/>
      <c r="E30" s="168"/>
      <c r="F30" s="168" t="s">
        <v>44</v>
      </c>
      <c r="G30" s="168" t="s">
        <v>44</v>
      </c>
      <c r="H30" s="168" t="s">
        <v>44</v>
      </c>
      <c r="I30" s="168"/>
      <c r="J30" s="168"/>
      <c r="K30" s="168"/>
      <c r="L30" s="168" t="s">
        <v>44</v>
      </c>
    </row>
    <row r="31" spans="1:12">
      <c r="A31" s="165">
        <v>29</v>
      </c>
      <c r="B31" s="166" t="s">
        <v>42</v>
      </c>
      <c r="C31" s="167" t="s">
        <v>72</v>
      </c>
      <c r="D31" s="168" t="s">
        <v>44</v>
      </c>
      <c r="E31" s="168"/>
      <c r="F31" s="168" t="s">
        <v>44</v>
      </c>
      <c r="G31" s="168" t="s">
        <v>44</v>
      </c>
      <c r="H31" s="168" t="s">
        <v>44</v>
      </c>
      <c r="I31" s="168" t="s">
        <v>44</v>
      </c>
      <c r="J31" s="168" t="s">
        <v>44</v>
      </c>
      <c r="K31" s="168"/>
      <c r="L31" s="168" t="s">
        <v>44</v>
      </c>
    </row>
    <row r="32" spans="1:12">
      <c r="A32" s="165">
        <v>30</v>
      </c>
      <c r="B32" s="166" t="s">
        <v>42</v>
      </c>
      <c r="C32" s="167" t="s">
        <v>73</v>
      </c>
      <c r="D32" s="168"/>
      <c r="E32" s="168"/>
      <c r="F32" s="168" t="s">
        <v>44</v>
      </c>
      <c r="G32" s="168" t="s">
        <v>44</v>
      </c>
      <c r="H32" s="168" t="s">
        <v>44</v>
      </c>
      <c r="I32" s="168"/>
      <c r="J32" s="168"/>
      <c r="K32" s="168"/>
      <c r="L32" s="168" t="s">
        <v>44</v>
      </c>
    </row>
    <row r="33" spans="1:12">
      <c r="A33" s="165">
        <v>31</v>
      </c>
      <c r="B33" s="166" t="s">
        <v>42</v>
      </c>
      <c r="C33" s="167" t="s">
        <v>74</v>
      </c>
      <c r="D33" s="168"/>
      <c r="E33" s="168"/>
      <c r="F33" s="168" t="s">
        <v>44</v>
      </c>
      <c r="G33" s="168" t="s">
        <v>44</v>
      </c>
      <c r="H33" s="168" t="s">
        <v>44</v>
      </c>
      <c r="I33" s="168"/>
      <c r="J33" s="168"/>
      <c r="K33" s="168"/>
      <c r="L33" s="168" t="s">
        <v>44</v>
      </c>
    </row>
    <row r="34" spans="1:12">
      <c r="A34" s="165">
        <v>32</v>
      </c>
      <c r="B34" s="166" t="s">
        <v>42</v>
      </c>
      <c r="C34" s="167" t="s">
        <v>75</v>
      </c>
      <c r="D34" s="168" t="s">
        <v>44</v>
      </c>
      <c r="E34" s="168"/>
      <c r="F34" s="168" t="s">
        <v>44</v>
      </c>
      <c r="G34" s="168" t="s">
        <v>44</v>
      </c>
      <c r="H34" s="168" t="s">
        <v>44</v>
      </c>
      <c r="I34" s="168" t="s">
        <v>44</v>
      </c>
      <c r="J34" s="168" t="s">
        <v>44</v>
      </c>
      <c r="K34" s="168" t="s">
        <v>44</v>
      </c>
      <c r="L34" s="168" t="s">
        <v>44</v>
      </c>
    </row>
    <row r="35" spans="1:12">
      <c r="A35" s="165">
        <v>33</v>
      </c>
      <c r="B35" s="166" t="s">
        <v>42</v>
      </c>
      <c r="C35" s="167" t="s">
        <v>76</v>
      </c>
      <c r="D35" s="168"/>
      <c r="E35" s="168"/>
      <c r="F35" s="168" t="s">
        <v>44</v>
      </c>
      <c r="G35" s="168" t="s">
        <v>44</v>
      </c>
      <c r="H35" s="168" t="s">
        <v>44</v>
      </c>
      <c r="I35" s="168"/>
      <c r="J35" s="168"/>
      <c r="K35" s="168"/>
      <c r="L35" s="168" t="s">
        <v>44</v>
      </c>
    </row>
    <row r="36" spans="1:12">
      <c r="A36" s="165">
        <v>34</v>
      </c>
      <c r="B36" s="166" t="s">
        <v>42</v>
      </c>
      <c r="C36" s="167" t="s">
        <v>77</v>
      </c>
      <c r="D36" s="168"/>
      <c r="E36" s="168"/>
      <c r="F36" s="168" t="s">
        <v>44</v>
      </c>
      <c r="G36" s="168"/>
      <c r="H36" s="168"/>
      <c r="I36" s="168"/>
      <c r="J36" s="168"/>
      <c r="K36" s="168"/>
      <c r="L36" s="168"/>
    </row>
    <row r="37" spans="1:12">
      <c r="A37" s="165">
        <v>35</v>
      </c>
      <c r="B37" s="166" t="s">
        <v>42</v>
      </c>
      <c r="C37" s="167" t="s">
        <v>78</v>
      </c>
      <c r="D37" s="168"/>
      <c r="E37" s="168"/>
      <c r="F37" s="168" t="s">
        <v>44</v>
      </c>
      <c r="G37" s="168"/>
      <c r="H37" s="168"/>
      <c r="I37" s="168"/>
      <c r="J37" s="168"/>
      <c r="K37" s="168"/>
      <c r="L37" s="168" t="s">
        <v>44</v>
      </c>
    </row>
    <row r="38" spans="1:12">
      <c r="A38" s="165">
        <v>36</v>
      </c>
      <c r="B38" s="166" t="s">
        <v>42</v>
      </c>
      <c r="C38" s="167" t="s">
        <v>79</v>
      </c>
      <c r="D38" s="168"/>
      <c r="E38" s="168"/>
      <c r="F38" s="168" t="s">
        <v>44</v>
      </c>
      <c r="G38" s="168" t="s">
        <v>44</v>
      </c>
      <c r="H38" s="168"/>
      <c r="I38" s="168"/>
      <c r="J38" s="168"/>
      <c r="K38" s="168"/>
      <c r="L38" s="168"/>
    </row>
    <row r="39" spans="1:12">
      <c r="A39" s="165">
        <v>37</v>
      </c>
      <c r="B39" s="166" t="s">
        <v>42</v>
      </c>
      <c r="C39" s="167" t="s">
        <v>80</v>
      </c>
      <c r="D39" s="168" t="s">
        <v>44</v>
      </c>
      <c r="E39" s="168" t="s">
        <v>44</v>
      </c>
      <c r="F39" s="168" t="s">
        <v>44</v>
      </c>
      <c r="G39" s="168"/>
      <c r="H39" s="168" t="s">
        <v>44</v>
      </c>
      <c r="I39" s="168" t="s">
        <v>44</v>
      </c>
      <c r="J39" s="168" t="s">
        <v>44</v>
      </c>
      <c r="K39" s="168" t="s">
        <v>44</v>
      </c>
      <c r="L39" s="168"/>
    </row>
    <row r="40" spans="1:12" ht="25.5">
      <c r="A40" s="165">
        <v>38</v>
      </c>
      <c r="B40" s="166" t="s">
        <v>42</v>
      </c>
      <c r="C40" s="167" t="s">
        <v>81</v>
      </c>
      <c r="D40" s="168"/>
      <c r="E40" s="168"/>
      <c r="F40" s="168" t="s">
        <v>44</v>
      </c>
      <c r="G40" s="168"/>
      <c r="H40" s="168" t="s">
        <v>44</v>
      </c>
      <c r="I40" s="168" t="s">
        <v>44</v>
      </c>
      <c r="J40" s="168" t="s">
        <v>44</v>
      </c>
      <c r="K40" s="168" t="s">
        <v>44</v>
      </c>
      <c r="L40" s="168" t="s">
        <v>44</v>
      </c>
    </row>
    <row r="41" spans="1:12">
      <c r="A41" s="165">
        <v>39</v>
      </c>
      <c r="B41" s="166" t="s">
        <v>42</v>
      </c>
      <c r="C41" s="167" t="s">
        <v>82</v>
      </c>
      <c r="D41" s="168"/>
      <c r="E41" s="168"/>
      <c r="F41" s="168" t="s">
        <v>44</v>
      </c>
      <c r="G41" s="168"/>
      <c r="H41" s="168" t="s">
        <v>44</v>
      </c>
      <c r="I41" s="168" t="s">
        <v>44</v>
      </c>
      <c r="J41" s="168" t="s">
        <v>44</v>
      </c>
      <c r="K41" s="168" t="s">
        <v>44</v>
      </c>
      <c r="L41" s="168" t="s">
        <v>44</v>
      </c>
    </row>
    <row r="42" spans="1:12">
      <c r="A42" s="165">
        <v>40</v>
      </c>
      <c r="B42" s="166" t="s">
        <v>42</v>
      </c>
      <c r="C42" s="167" t="s">
        <v>83</v>
      </c>
      <c r="D42" s="168"/>
      <c r="E42" s="168"/>
      <c r="F42" s="168" t="s">
        <v>44</v>
      </c>
      <c r="G42" s="168"/>
      <c r="H42" s="168" t="s">
        <v>44</v>
      </c>
      <c r="I42" s="168" t="s">
        <v>44</v>
      </c>
      <c r="J42" s="168" t="s">
        <v>44</v>
      </c>
      <c r="K42" s="168" t="s">
        <v>44</v>
      </c>
      <c r="L42" s="168"/>
    </row>
    <row r="43" spans="1:12">
      <c r="A43" s="165">
        <v>41</v>
      </c>
      <c r="B43" s="166" t="s">
        <v>42</v>
      </c>
      <c r="C43" s="167" t="s">
        <v>84</v>
      </c>
      <c r="D43" s="168" t="s">
        <v>44</v>
      </c>
      <c r="E43" s="168"/>
      <c r="F43" s="168" t="s">
        <v>44</v>
      </c>
      <c r="G43" s="168"/>
      <c r="H43" s="168" t="s">
        <v>44</v>
      </c>
      <c r="I43" s="168" t="s">
        <v>44</v>
      </c>
      <c r="J43" s="168" t="s">
        <v>44</v>
      </c>
      <c r="K43" s="168" t="s">
        <v>44</v>
      </c>
      <c r="L43" s="168" t="s">
        <v>44</v>
      </c>
    </row>
    <row r="44" spans="1:12">
      <c r="A44" s="165">
        <v>42</v>
      </c>
      <c r="B44" s="166" t="s">
        <v>42</v>
      </c>
      <c r="C44" s="167" t="s">
        <v>85</v>
      </c>
      <c r="D44" s="168" t="s">
        <v>44</v>
      </c>
      <c r="E44" s="168" t="s">
        <v>44</v>
      </c>
      <c r="F44" s="168" t="s">
        <v>44</v>
      </c>
      <c r="G44" s="168"/>
      <c r="H44" s="168" t="s">
        <v>44</v>
      </c>
      <c r="I44" s="168" t="s">
        <v>44</v>
      </c>
      <c r="J44" s="168" t="s">
        <v>44</v>
      </c>
      <c r="K44" s="168" t="s">
        <v>44</v>
      </c>
      <c r="L44" s="168" t="s">
        <v>44</v>
      </c>
    </row>
    <row r="45" spans="1:12">
      <c r="A45" s="165">
        <v>43</v>
      </c>
      <c r="B45" s="166" t="s">
        <v>42</v>
      </c>
      <c r="C45" s="167" t="s">
        <v>86</v>
      </c>
      <c r="D45" s="168" t="s">
        <v>44</v>
      </c>
      <c r="E45" s="168" t="s">
        <v>44</v>
      </c>
      <c r="F45" s="168" t="s">
        <v>44</v>
      </c>
      <c r="G45" s="168"/>
      <c r="H45" s="168"/>
      <c r="I45" s="168" t="s">
        <v>44</v>
      </c>
      <c r="J45" s="168" t="s">
        <v>44</v>
      </c>
      <c r="K45" s="168" t="s">
        <v>44</v>
      </c>
      <c r="L45" s="168" t="s">
        <v>44</v>
      </c>
    </row>
    <row r="46" spans="1:12">
      <c r="A46" s="165">
        <v>44</v>
      </c>
      <c r="B46" s="166" t="s">
        <v>42</v>
      </c>
      <c r="C46" s="167" t="s">
        <v>87</v>
      </c>
      <c r="D46" s="168"/>
      <c r="E46" s="168"/>
      <c r="F46" s="168" t="s">
        <v>44</v>
      </c>
      <c r="G46" s="168"/>
      <c r="H46" s="168"/>
      <c r="I46" s="168"/>
      <c r="J46" s="168"/>
      <c r="K46" s="168"/>
      <c r="L46" s="168"/>
    </row>
    <row r="47" spans="1:12">
      <c r="A47" s="165">
        <v>45</v>
      </c>
      <c r="B47" s="166" t="s">
        <v>42</v>
      </c>
      <c r="C47" s="167" t="s">
        <v>88</v>
      </c>
      <c r="D47" s="168"/>
      <c r="E47" s="168"/>
      <c r="F47" s="168" t="s">
        <v>44</v>
      </c>
      <c r="G47" s="168" t="s">
        <v>44</v>
      </c>
      <c r="H47" s="168"/>
      <c r="I47" s="168"/>
      <c r="J47" s="168"/>
      <c r="K47" s="168"/>
      <c r="L47" s="168"/>
    </row>
    <row r="48" spans="1:12">
      <c r="A48" s="165">
        <v>46</v>
      </c>
      <c r="B48" s="166" t="s">
        <v>42</v>
      </c>
      <c r="C48" s="167" t="s">
        <v>89</v>
      </c>
      <c r="D48" s="168"/>
      <c r="E48" s="168"/>
      <c r="F48" s="168" t="s">
        <v>44</v>
      </c>
      <c r="G48" s="168"/>
      <c r="H48" s="168"/>
      <c r="I48" s="168"/>
      <c r="J48" s="168"/>
      <c r="K48" s="168"/>
      <c r="L48" s="168"/>
    </row>
    <row r="49" spans="1:12">
      <c r="A49" s="165">
        <v>47</v>
      </c>
      <c r="B49" s="166" t="s">
        <v>42</v>
      </c>
      <c r="C49" s="167" t="s">
        <v>90</v>
      </c>
      <c r="D49" s="168"/>
      <c r="E49" s="168"/>
      <c r="F49" s="168" t="s">
        <v>44</v>
      </c>
      <c r="G49" s="168"/>
      <c r="H49" s="168"/>
      <c r="I49" s="168" t="s">
        <v>44</v>
      </c>
      <c r="J49" s="168" t="s">
        <v>44</v>
      </c>
      <c r="K49" s="168" t="s">
        <v>44</v>
      </c>
      <c r="L49" s="168" t="s">
        <v>44</v>
      </c>
    </row>
    <row r="50" spans="1:12">
      <c r="A50" s="165">
        <v>48</v>
      </c>
      <c r="B50" s="166" t="s">
        <v>42</v>
      </c>
      <c r="C50" s="167" t="s">
        <v>91</v>
      </c>
      <c r="D50" s="168"/>
      <c r="E50" s="168"/>
      <c r="F50" s="168" t="s">
        <v>44</v>
      </c>
      <c r="G50" s="168"/>
      <c r="H50" s="168" t="s">
        <v>44</v>
      </c>
      <c r="I50" s="168"/>
      <c r="J50" s="168"/>
      <c r="K50" s="168" t="s">
        <v>44</v>
      </c>
      <c r="L50" s="168"/>
    </row>
    <row r="51" spans="1:12">
      <c r="A51" s="165">
        <v>49</v>
      </c>
      <c r="B51" s="169" t="s">
        <v>92</v>
      </c>
      <c r="C51" s="169" t="s">
        <v>93</v>
      </c>
      <c r="D51" s="170"/>
      <c r="E51" s="170"/>
      <c r="F51" s="170" t="s">
        <v>44</v>
      </c>
      <c r="G51" s="170"/>
      <c r="H51" s="171"/>
      <c r="I51" s="170"/>
      <c r="J51" s="172"/>
      <c r="K51" s="170"/>
      <c r="L51" s="170"/>
    </row>
    <row r="52" spans="1:12">
      <c r="A52" s="165">
        <v>50</v>
      </c>
      <c r="B52" s="169" t="s">
        <v>92</v>
      </c>
      <c r="C52" s="169" t="s">
        <v>94</v>
      </c>
      <c r="D52" s="173" t="s">
        <v>44</v>
      </c>
      <c r="E52" s="173" t="s">
        <v>44</v>
      </c>
      <c r="F52" s="170" t="s">
        <v>44</v>
      </c>
      <c r="G52" s="170"/>
      <c r="H52" s="171"/>
      <c r="I52" s="170" t="s">
        <v>44</v>
      </c>
      <c r="J52" s="170" t="s">
        <v>44</v>
      </c>
      <c r="K52" s="170" t="s">
        <v>44</v>
      </c>
      <c r="L52" s="170"/>
    </row>
    <row r="53" spans="1:12">
      <c r="A53" s="165">
        <v>51</v>
      </c>
      <c r="B53" s="169" t="s">
        <v>92</v>
      </c>
      <c r="C53" s="169" t="s">
        <v>95</v>
      </c>
      <c r="D53" s="173" t="s">
        <v>44</v>
      </c>
      <c r="E53" s="173" t="s">
        <v>44</v>
      </c>
      <c r="F53" s="170" t="s">
        <v>44</v>
      </c>
      <c r="G53" s="170"/>
      <c r="H53" s="171"/>
      <c r="I53" s="170" t="s">
        <v>44</v>
      </c>
      <c r="J53" s="170" t="s">
        <v>44</v>
      </c>
      <c r="K53" s="170" t="s">
        <v>44</v>
      </c>
      <c r="L53" s="170"/>
    </row>
    <row r="54" spans="1:12">
      <c r="A54" s="165">
        <v>52</v>
      </c>
      <c r="B54" s="169" t="s">
        <v>92</v>
      </c>
      <c r="C54" s="169" t="s">
        <v>96</v>
      </c>
      <c r="D54" s="173" t="s">
        <v>44</v>
      </c>
      <c r="E54" s="173" t="s">
        <v>44</v>
      </c>
      <c r="F54" s="170" t="s">
        <v>44</v>
      </c>
      <c r="G54" s="170" t="s">
        <v>44</v>
      </c>
      <c r="H54" s="171" t="s">
        <v>44</v>
      </c>
      <c r="I54" s="170"/>
      <c r="J54" s="170"/>
      <c r="K54" s="170"/>
      <c r="L54" s="170"/>
    </row>
    <row r="55" spans="1:12">
      <c r="A55" s="165">
        <v>53</v>
      </c>
      <c r="B55" s="169" t="s">
        <v>92</v>
      </c>
      <c r="C55" s="169" t="s">
        <v>97</v>
      </c>
      <c r="D55" s="173" t="s">
        <v>44</v>
      </c>
      <c r="E55" s="173" t="s">
        <v>44</v>
      </c>
      <c r="F55" s="170" t="s">
        <v>44</v>
      </c>
      <c r="G55" s="170" t="s">
        <v>44</v>
      </c>
      <c r="H55" s="171" t="s">
        <v>44</v>
      </c>
      <c r="I55" s="170" t="s">
        <v>44</v>
      </c>
      <c r="J55" s="170" t="s">
        <v>44</v>
      </c>
      <c r="K55" s="170"/>
      <c r="L55" s="170"/>
    </row>
    <row r="56" spans="1:12" ht="25.5">
      <c r="A56" s="165">
        <v>54</v>
      </c>
      <c r="B56" s="169" t="s">
        <v>92</v>
      </c>
      <c r="C56" s="169" t="s">
        <v>98</v>
      </c>
      <c r="D56" s="173" t="s">
        <v>44</v>
      </c>
      <c r="E56" s="173" t="s">
        <v>44</v>
      </c>
      <c r="F56" s="170" t="s">
        <v>44</v>
      </c>
      <c r="G56" s="170" t="s">
        <v>44</v>
      </c>
      <c r="H56" s="171" t="s">
        <v>44</v>
      </c>
      <c r="I56" s="170" t="s">
        <v>44</v>
      </c>
      <c r="J56" s="170" t="s">
        <v>44</v>
      </c>
      <c r="K56" s="170" t="s">
        <v>44</v>
      </c>
      <c r="L56" s="170"/>
    </row>
    <row r="57" spans="1:12">
      <c r="A57" s="165">
        <v>55</v>
      </c>
      <c r="B57" s="169" t="s">
        <v>92</v>
      </c>
      <c r="C57" s="169" t="s">
        <v>99</v>
      </c>
      <c r="D57" s="173" t="s">
        <v>44</v>
      </c>
      <c r="E57" s="173" t="s">
        <v>44</v>
      </c>
      <c r="F57" s="170" t="s">
        <v>44</v>
      </c>
      <c r="G57" s="170"/>
      <c r="H57" s="171" t="s">
        <v>44</v>
      </c>
      <c r="I57" s="170" t="s">
        <v>44</v>
      </c>
      <c r="J57" s="170" t="s">
        <v>44</v>
      </c>
      <c r="K57" s="170"/>
      <c r="L57" s="170"/>
    </row>
    <row r="58" spans="1:12">
      <c r="A58" s="165">
        <v>56</v>
      </c>
      <c r="B58" s="169" t="s">
        <v>92</v>
      </c>
      <c r="C58" s="169" t="s">
        <v>100</v>
      </c>
      <c r="D58" s="170"/>
      <c r="E58" s="173" t="s">
        <v>44</v>
      </c>
      <c r="F58" s="170" t="s">
        <v>44</v>
      </c>
      <c r="G58" s="170"/>
      <c r="H58" s="171" t="s">
        <v>44</v>
      </c>
      <c r="I58" s="170" t="s">
        <v>44</v>
      </c>
      <c r="J58" s="170"/>
      <c r="K58" s="170"/>
      <c r="L58" s="170"/>
    </row>
    <row r="59" spans="1:12">
      <c r="A59" s="165">
        <v>57</v>
      </c>
      <c r="B59" s="169" t="s">
        <v>92</v>
      </c>
      <c r="C59" s="169" t="s">
        <v>101</v>
      </c>
      <c r="D59" s="170"/>
      <c r="E59" s="173" t="s">
        <v>44</v>
      </c>
      <c r="F59" s="170" t="s">
        <v>44</v>
      </c>
      <c r="G59" s="170"/>
      <c r="H59" s="171"/>
      <c r="I59" s="170"/>
      <c r="J59" s="170"/>
      <c r="K59" s="170"/>
      <c r="L59" s="170"/>
    </row>
    <row r="60" spans="1:12">
      <c r="A60" s="165">
        <v>58</v>
      </c>
      <c r="B60" s="169" t="s">
        <v>92</v>
      </c>
      <c r="C60" s="169" t="s">
        <v>102</v>
      </c>
      <c r="D60" s="173" t="s">
        <v>44</v>
      </c>
      <c r="E60" s="173" t="s">
        <v>44</v>
      </c>
      <c r="F60" s="170" t="s">
        <v>44</v>
      </c>
      <c r="G60" s="170"/>
      <c r="H60" s="171" t="s">
        <v>44</v>
      </c>
      <c r="I60" s="170" t="s">
        <v>44</v>
      </c>
      <c r="J60" s="170" t="s">
        <v>44</v>
      </c>
      <c r="K60" s="170"/>
      <c r="L60" s="170"/>
    </row>
    <row r="61" spans="1:12">
      <c r="A61" s="165">
        <v>59</v>
      </c>
      <c r="B61" s="169" t="s">
        <v>92</v>
      </c>
      <c r="C61" s="169" t="s">
        <v>103</v>
      </c>
      <c r="D61" s="170"/>
      <c r="E61" s="173" t="s">
        <v>44</v>
      </c>
      <c r="F61" s="170" t="s">
        <v>44</v>
      </c>
      <c r="G61" s="170"/>
      <c r="H61" s="171" t="s">
        <v>44</v>
      </c>
      <c r="I61" s="170" t="s">
        <v>44</v>
      </c>
      <c r="J61" s="170" t="s">
        <v>44</v>
      </c>
      <c r="K61" s="170"/>
      <c r="L61" s="170"/>
    </row>
    <row r="62" spans="1:12">
      <c r="A62" s="165">
        <v>60</v>
      </c>
      <c r="B62" s="169" t="s">
        <v>92</v>
      </c>
      <c r="C62" s="169" t="s">
        <v>104</v>
      </c>
      <c r="D62" s="170"/>
      <c r="E62" s="173" t="s">
        <v>44</v>
      </c>
      <c r="F62" s="170" t="s">
        <v>44</v>
      </c>
      <c r="G62" s="170"/>
      <c r="H62" s="171" t="s">
        <v>44</v>
      </c>
      <c r="I62" s="170" t="s">
        <v>44</v>
      </c>
      <c r="J62" s="170" t="s">
        <v>44</v>
      </c>
      <c r="K62" s="170"/>
      <c r="L62" s="170"/>
    </row>
    <row r="63" spans="1:12">
      <c r="A63" s="165">
        <v>61</v>
      </c>
      <c r="B63" s="169" t="s">
        <v>92</v>
      </c>
      <c r="C63" s="169" t="s">
        <v>105</v>
      </c>
      <c r="D63" s="170"/>
      <c r="E63" s="173" t="s">
        <v>44</v>
      </c>
      <c r="F63" s="170" t="s">
        <v>44</v>
      </c>
      <c r="G63" s="170"/>
      <c r="H63" s="171" t="s">
        <v>44</v>
      </c>
      <c r="I63" s="170" t="s">
        <v>44</v>
      </c>
      <c r="J63" s="170" t="s">
        <v>44</v>
      </c>
      <c r="K63" s="170"/>
      <c r="L63" s="170"/>
    </row>
    <row r="64" spans="1:12">
      <c r="A64" s="165">
        <v>62</v>
      </c>
      <c r="B64" s="169" t="s">
        <v>92</v>
      </c>
      <c r="C64" s="169" t="s">
        <v>106</v>
      </c>
      <c r="D64" s="170"/>
      <c r="E64" s="173" t="s">
        <v>44</v>
      </c>
      <c r="F64" s="170" t="s">
        <v>44</v>
      </c>
      <c r="G64" s="170"/>
      <c r="H64" s="171" t="s">
        <v>44</v>
      </c>
      <c r="I64" s="170" t="s">
        <v>44</v>
      </c>
      <c r="J64" s="170" t="s">
        <v>44</v>
      </c>
      <c r="K64" s="170"/>
      <c r="L64" s="170"/>
    </row>
    <row r="65" spans="1:12">
      <c r="A65" s="165">
        <v>63</v>
      </c>
      <c r="B65" s="169" t="s">
        <v>92</v>
      </c>
      <c r="C65" s="169" t="s">
        <v>107</v>
      </c>
      <c r="D65" s="173" t="s">
        <v>44</v>
      </c>
      <c r="E65" s="173" t="s">
        <v>44</v>
      </c>
      <c r="F65" s="170" t="s">
        <v>44</v>
      </c>
      <c r="G65" s="170"/>
      <c r="H65" s="171" t="s">
        <v>44</v>
      </c>
      <c r="I65" s="170" t="s">
        <v>44</v>
      </c>
      <c r="J65" s="170" t="s">
        <v>44</v>
      </c>
      <c r="K65" s="170"/>
      <c r="L65" s="170"/>
    </row>
    <row r="66" spans="1:12" ht="25.5">
      <c r="A66" s="165">
        <v>64</v>
      </c>
      <c r="B66" s="169" t="s">
        <v>92</v>
      </c>
      <c r="C66" s="169" t="s">
        <v>108</v>
      </c>
      <c r="D66" s="170"/>
      <c r="E66" s="173"/>
      <c r="F66" s="170" t="s">
        <v>44</v>
      </c>
      <c r="G66" s="170"/>
      <c r="H66" s="171"/>
      <c r="I66" s="170" t="s">
        <v>44</v>
      </c>
      <c r="J66" s="170" t="s">
        <v>44</v>
      </c>
      <c r="K66" s="174"/>
      <c r="L66" s="174"/>
    </row>
    <row r="67" spans="1:12" ht="25.5">
      <c r="A67" s="165">
        <v>65</v>
      </c>
      <c r="B67" s="169" t="s">
        <v>92</v>
      </c>
      <c r="C67" s="169" t="s">
        <v>109</v>
      </c>
      <c r="D67" s="170"/>
      <c r="E67" s="173"/>
      <c r="F67" s="170" t="s">
        <v>44</v>
      </c>
      <c r="G67" s="170"/>
      <c r="H67" s="171"/>
      <c r="I67" s="170" t="s">
        <v>44</v>
      </c>
      <c r="J67" s="170"/>
      <c r="K67" s="174"/>
      <c r="L67" s="174"/>
    </row>
    <row r="68" spans="1:12">
      <c r="A68" s="165">
        <v>66</v>
      </c>
      <c r="B68" s="169" t="s">
        <v>92</v>
      </c>
      <c r="C68" s="169" t="s">
        <v>110</v>
      </c>
      <c r="D68" s="170"/>
      <c r="E68" s="173"/>
      <c r="F68" s="170" t="s">
        <v>44</v>
      </c>
      <c r="G68" s="170" t="s">
        <v>44</v>
      </c>
      <c r="H68" s="171"/>
      <c r="I68" s="170"/>
      <c r="J68" s="170" t="s">
        <v>44</v>
      </c>
      <c r="K68" s="174"/>
      <c r="L68" s="174"/>
    </row>
    <row r="69" spans="1:12">
      <c r="A69" s="165">
        <v>67</v>
      </c>
      <c r="B69" s="169" t="s">
        <v>92</v>
      </c>
      <c r="C69" s="169" t="s">
        <v>111</v>
      </c>
      <c r="D69" s="173" t="s">
        <v>44</v>
      </c>
      <c r="E69" s="173" t="s">
        <v>44</v>
      </c>
      <c r="F69" s="170" t="s">
        <v>44</v>
      </c>
      <c r="G69" s="170"/>
      <c r="H69" s="171" t="s">
        <v>44</v>
      </c>
      <c r="I69" s="170" t="s">
        <v>44</v>
      </c>
      <c r="J69" s="170" t="s">
        <v>44</v>
      </c>
      <c r="K69" s="170" t="s">
        <v>44</v>
      </c>
      <c r="L69" s="170"/>
    </row>
    <row r="70" spans="1:12">
      <c r="A70" s="165">
        <v>68</v>
      </c>
      <c r="B70" s="169" t="s">
        <v>92</v>
      </c>
      <c r="C70" s="169" t="s">
        <v>112</v>
      </c>
      <c r="D70" s="170"/>
      <c r="E70" s="173"/>
      <c r="F70" s="170" t="s">
        <v>44</v>
      </c>
      <c r="G70" s="170" t="s">
        <v>44</v>
      </c>
      <c r="H70" s="171" t="s">
        <v>44</v>
      </c>
      <c r="I70" s="170"/>
      <c r="J70" s="170"/>
      <c r="K70" s="170" t="s">
        <v>44</v>
      </c>
      <c r="L70" s="170"/>
    </row>
    <row r="71" spans="1:12">
      <c r="A71" s="165">
        <v>69</v>
      </c>
      <c r="B71" s="169" t="s">
        <v>92</v>
      </c>
      <c r="C71" s="169" t="s">
        <v>113</v>
      </c>
      <c r="D71" s="170"/>
      <c r="E71" s="173"/>
      <c r="F71" s="170" t="s">
        <v>44</v>
      </c>
      <c r="G71" s="170"/>
      <c r="H71" s="171"/>
      <c r="I71" s="170"/>
      <c r="J71" s="170"/>
      <c r="K71" s="170"/>
      <c r="L71" s="170"/>
    </row>
    <row r="72" spans="1:12">
      <c r="A72" s="165">
        <v>70</v>
      </c>
      <c r="B72" s="169" t="s">
        <v>92</v>
      </c>
      <c r="C72" s="169" t="s">
        <v>114</v>
      </c>
      <c r="D72" s="170"/>
      <c r="E72" s="173"/>
      <c r="F72" s="170"/>
      <c r="G72" s="170"/>
      <c r="H72" s="171"/>
      <c r="I72" s="170"/>
      <c r="J72" s="170"/>
      <c r="K72" s="170"/>
      <c r="L72" s="170"/>
    </row>
    <row r="73" spans="1:12">
      <c r="A73" s="165">
        <v>71</v>
      </c>
      <c r="B73" s="169" t="s">
        <v>92</v>
      </c>
      <c r="C73" s="169" t="s">
        <v>115</v>
      </c>
      <c r="D73" s="173" t="s">
        <v>44</v>
      </c>
      <c r="E73" s="173"/>
      <c r="F73" s="170" t="s">
        <v>44</v>
      </c>
      <c r="G73" s="170" t="s">
        <v>44</v>
      </c>
      <c r="H73" s="171"/>
      <c r="I73" s="170"/>
      <c r="J73" s="170" t="s">
        <v>44</v>
      </c>
      <c r="K73" s="170" t="s">
        <v>44</v>
      </c>
      <c r="L73" s="170"/>
    </row>
    <row r="74" spans="1:12">
      <c r="A74" s="165">
        <v>72</v>
      </c>
      <c r="B74" s="169" t="s">
        <v>92</v>
      </c>
      <c r="C74" s="169" t="s">
        <v>116</v>
      </c>
      <c r="D74" s="170"/>
      <c r="E74" s="173"/>
      <c r="F74" s="170" t="s">
        <v>44</v>
      </c>
      <c r="G74" s="170"/>
      <c r="H74" s="171" t="s">
        <v>44</v>
      </c>
      <c r="I74" s="170"/>
      <c r="J74" s="170"/>
      <c r="K74" s="170" t="s">
        <v>44</v>
      </c>
      <c r="L74" s="170"/>
    </row>
    <row r="75" spans="1:12">
      <c r="A75" s="165">
        <v>73</v>
      </c>
      <c r="B75" s="169" t="s">
        <v>92</v>
      </c>
      <c r="C75" s="169" t="s">
        <v>117</v>
      </c>
      <c r="D75" s="173" t="s">
        <v>44</v>
      </c>
      <c r="E75" s="173" t="s">
        <v>44</v>
      </c>
      <c r="F75" s="170" t="s">
        <v>44</v>
      </c>
      <c r="G75" s="170" t="s">
        <v>44</v>
      </c>
      <c r="H75" s="171" t="s">
        <v>44</v>
      </c>
      <c r="I75" s="170" t="s">
        <v>44</v>
      </c>
      <c r="J75" s="170" t="s">
        <v>44</v>
      </c>
      <c r="K75" s="170"/>
      <c r="L75" s="170"/>
    </row>
    <row r="76" spans="1:12">
      <c r="A76" s="165">
        <v>74</v>
      </c>
      <c r="B76" s="169" t="s">
        <v>92</v>
      </c>
      <c r="C76" s="169" t="s">
        <v>118</v>
      </c>
      <c r="D76" s="173" t="s">
        <v>44</v>
      </c>
      <c r="E76" s="173" t="s">
        <v>44</v>
      </c>
      <c r="F76" s="170" t="s">
        <v>44</v>
      </c>
      <c r="G76" s="170" t="s">
        <v>44</v>
      </c>
      <c r="H76" s="171" t="s">
        <v>44</v>
      </c>
      <c r="I76" s="170" t="s">
        <v>44</v>
      </c>
      <c r="J76" s="170" t="s">
        <v>44</v>
      </c>
      <c r="K76" s="170" t="s">
        <v>44</v>
      </c>
      <c r="L76" s="170"/>
    </row>
    <row r="77" spans="1:12">
      <c r="A77" s="165">
        <v>75</v>
      </c>
      <c r="B77" s="169" t="s">
        <v>92</v>
      </c>
      <c r="C77" s="169" t="s">
        <v>119</v>
      </c>
      <c r="D77" s="170"/>
      <c r="E77" s="173" t="s">
        <v>44</v>
      </c>
      <c r="F77" s="170" t="s">
        <v>44</v>
      </c>
      <c r="G77" s="170"/>
      <c r="H77" s="171"/>
      <c r="I77" s="170"/>
      <c r="J77" s="170"/>
      <c r="K77" s="170" t="s">
        <v>44</v>
      </c>
      <c r="L77" s="170"/>
    </row>
    <row r="78" spans="1:12">
      <c r="A78" s="165">
        <v>76</v>
      </c>
      <c r="B78" s="169" t="s">
        <v>92</v>
      </c>
      <c r="C78" s="169" t="s">
        <v>120</v>
      </c>
      <c r="D78" s="173" t="s">
        <v>44</v>
      </c>
      <c r="E78" s="173" t="s">
        <v>44</v>
      </c>
      <c r="F78" s="170" t="s">
        <v>44</v>
      </c>
      <c r="G78" s="170"/>
      <c r="H78" s="171" t="s">
        <v>44</v>
      </c>
      <c r="I78" s="170" t="s">
        <v>44</v>
      </c>
      <c r="J78" s="170" t="s">
        <v>44</v>
      </c>
      <c r="K78" s="170" t="s">
        <v>44</v>
      </c>
      <c r="L78" s="170"/>
    </row>
    <row r="79" spans="1:12" ht="25.5">
      <c r="A79" s="165">
        <v>77</v>
      </c>
      <c r="B79" s="169" t="s">
        <v>92</v>
      </c>
      <c r="C79" s="169" t="s">
        <v>121</v>
      </c>
      <c r="D79" s="170"/>
      <c r="E79" s="173"/>
      <c r="F79" s="170" t="s">
        <v>44</v>
      </c>
      <c r="G79" s="170"/>
      <c r="H79" s="171"/>
      <c r="I79" s="170"/>
      <c r="J79" s="170"/>
      <c r="K79" s="170"/>
      <c r="L79" s="170"/>
    </row>
    <row r="80" spans="1:12">
      <c r="A80" s="165">
        <v>78</v>
      </c>
      <c r="B80" s="169" t="s">
        <v>92</v>
      </c>
      <c r="C80" s="169" t="s">
        <v>122</v>
      </c>
      <c r="D80" s="170"/>
      <c r="E80" s="173"/>
      <c r="F80" s="170"/>
      <c r="G80" s="170"/>
      <c r="H80" s="171"/>
      <c r="I80" s="170"/>
      <c r="J80" s="170"/>
      <c r="K80" s="170"/>
      <c r="L80" s="170"/>
    </row>
    <row r="81" spans="1:12">
      <c r="A81" s="165">
        <v>79</v>
      </c>
      <c r="B81" s="169" t="s">
        <v>92</v>
      </c>
      <c r="C81" s="169" t="s">
        <v>123</v>
      </c>
      <c r="D81" s="170"/>
      <c r="E81" s="173"/>
      <c r="F81" s="170" t="s">
        <v>44</v>
      </c>
      <c r="G81" s="170"/>
      <c r="H81" s="171"/>
      <c r="I81" s="170"/>
      <c r="J81" s="170"/>
      <c r="K81" s="170"/>
      <c r="L81" s="170"/>
    </row>
    <row r="82" spans="1:12">
      <c r="A82" s="165">
        <v>80</v>
      </c>
      <c r="B82" s="169" t="s">
        <v>92</v>
      </c>
      <c r="C82" s="169" t="s">
        <v>124</v>
      </c>
      <c r="D82" s="170"/>
      <c r="E82" s="170"/>
      <c r="F82" s="170" t="s">
        <v>44</v>
      </c>
      <c r="G82" s="170"/>
      <c r="H82" s="171"/>
      <c r="I82" s="170" t="s">
        <v>44</v>
      </c>
      <c r="J82" s="170" t="s">
        <v>125</v>
      </c>
      <c r="K82" s="170"/>
      <c r="L82" s="170" t="s">
        <v>44</v>
      </c>
    </row>
    <row r="83" spans="1:12">
      <c r="A83" s="165">
        <v>81</v>
      </c>
      <c r="B83" s="175" t="s">
        <v>126</v>
      </c>
      <c r="C83" s="175" t="s">
        <v>127</v>
      </c>
      <c r="D83" s="176" t="s">
        <v>44</v>
      </c>
      <c r="E83" s="176" t="s">
        <v>44</v>
      </c>
      <c r="F83" s="177" t="s">
        <v>44</v>
      </c>
      <c r="G83" s="177" t="s">
        <v>44</v>
      </c>
      <c r="H83" s="177" t="s">
        <v>44</v>
      </c>
      <c r="I83" s="177" t="s">
        <v>44</v>
      </c>
      <c r="J83" s="177" t="s">
        <v>125</v>
      </c>
      <c r="K83" s="177" t="s">
        <v>44</v>
      </c>
      <c r="L83" s="177" t="s">
        <v>44</v>
      </c>
    </row>
    <row r="84" spans="1:12">
      <c r="A84" s="165">
        <v>82</v>
      </c>
      <c r="B84" s="175" t="s">
        <v>126</v>
      </c>
      <c r="C84" s="175" t="s">
        <v>128</v>
      </c>
      <c r="D84" s="176" t="s">
        <v>44</v>
      </c>
      <c r="E84" s="176" t="s">
        <v>44</v>
      </c>
      <c r="F84" s="177" t="s">
        <v>44</v>
      </c>
      <c r="G84" s="177"/>
      <c r="H84" s="177"/>
      <c r="I84" s="177"/>
      <c r="J84" s="177"/>
      <c r="K84" s="177" t="s">
        <v>44</v>
      </c>
      <c r="L84" s="177"/>
    </row>
    <row r="85" spans="1:12">
      <c r="A85" s="165">
        <v>83</v>
      </c>
      <c r="B85" s="175" t="s">
        <v>126</v>
      </c>
      <c r="C85" s="175" t="s">
        <v>129</v>
      </c>
      <c r="D85" s="176" t="s">
        <v>44</v>
      </c>
      <c r="E85" s="176" t="s">
        <v>44</v>
      </c>
      <c r="F85" s="177" t="s">
        <v>44</v>
      </c>
      <c r="G85" s="177" t="s">
        <v>44</v>
      </c>
      <c r="H85" s="177" t="s">
        <v>44</v>
      </c>
      <c r="I85" s="177" t="s">
        <v>44</v>
      </c>
      <c r="J85" s="177" t="s">
        <v>125</v>
      </c>
      <c r="K85" s="177" t="s">
        <v>44</v>
      </c>
      <c r="L85" s="177"/>
    </row>
    <row r="86" spans="1:12">
      <c r="A86" s="165">
        <v>84</v>
      </c>
      <c r="B86" s="175" t="s">
        <v>126</v>
      </c>
      <c r="C86" s="175" t="s">
        <v>130</v>
      </c>
      <c r="D86" s="177"/>
      <c r="E86" s="177"/>
      <c r="F86" s="178"/>
      <c r="G86" s="177"/>
      <c r="H86" s="177"/>
      <c r="I86" s="177"/>
      <c r="J86" s="177"/>
      <c r="K86" s="177"/>
      <c r="L86" s="177"/>
    </row>
    <row r="87" spans="1:12">
      <c r="A87" s="165">
        <v>85</v>
      </c>
      <c r="B87" s="175" t="s">
        <v>126</v>
      </c>
      <c r="C87" s="175" t="s">
        <v>131</v>
      </c>
      <c r="D87" s="177"/>
      <c r="E87" s="177"/>
      <c r="F87" s="177" t="s">
        <v>44</v>
      </c>
      <c r="G87" s="177"/>
      <c r="H87" s="177"/>
      <c r="I87" s="177"/>
      <c r="J87" s="177"/>
      <c r="K87" s="177"/>
      <c r="L87" s="177"/>
    </row>
    <row r="88" spans="1:12">
      <c r="A88" s="165">
        <v>86</v>
      </c>
      <c r="B88" s="175" t="s">
        <v>126</v>
      </c>
      <c r="C88" s="175" t="s">
        <v>132</v>
      </c>
      <c r="D88" s="176" t="s">
        <v>44</v>
      </c>
      <c r="E88" s="176" t="s">
        <v>44</v>
      </c>
      <c r="F88" s="177" t="s">
        <v>44</v>
      </c>
      <c r="G88" s="177" t="s">
        <v>44</v>
      </c>
      <c r="H88" s="177" t="s">
        <v>44</v>
      </c>
      <c r="I88" s="177" t="s">
        <v>44</v>
      </c>
      <c r="J88" s="177" t="s">
        <v>44</v>
      </c>
      <c r="K88" s="177" t="s">
        <v>44</v>
      </c>
      <c r="L88" s="177" t="s">
        <v>44</v>
      </c>
    </row>
    <row r="89" spans="1:12">
      <c r="A89" s="165">
        <v>87</v>
      </c>
      <c r="B89" s="175" t="s">
        <v>126</v>
      </c>
      <c r="C89" s="175" t="s">
        <v>133</v>
      </c>
      <c r="D89" s="177"/>
      <c r="E89" s="177"/>
      <c r="F89" s="177" t="s">
        <v>44</v>
      </c>
      <c r="G89" s="177"/>
      <c r="H89" s="177" t="s">
        <v>44</v>
      </c>
      <c r="I89" s="177"/>
      <c r="J89" s="177"/>
      <c r="K89" s="177"/>
      <c r="L89" s="177" t="s">
        <v>44</v>
      </c>
    </row>
    <row r="90" spans="1:12">
      <c r="A90" s="165">
        <v>88</v>
      </c>
      <c r="B90" s="175" t="s">
        <v>126</v>
      </c>
      <c r="C90" s="175" t="s">
        <v>134</v>
      </c>
      <c r="D90" s="176" t="s">
        <v>44</v>
      </c>
      <c r="E90" s="176" t="s">
        <v>44</v>
      </c>
      <c r="F90" s="177" t="s">
        <v>44</v>
      </c>
      <c r="G90" s="177" t="s">
        <v>44</v>
      </c>
      <c r="H90" s="177" t="s">
        <v>44</v>
      </c>
      <c r="I90" s="177" t="s">
        <v>44</v>
      </c>
      <c r="J90" s="177" t="s">
        <v>44</v>
      </c>
      <c r="K90" s="177" t="s">
        <v>44</v>
      </c>
      <c r="L90" s="177" t="s">
        <v>44</v>
      </c>
    </row>
    <row r="91" spans="1:12">
      <c r="A91" s="165">
        <v>89</v>
      </c>
      <c r="B91" s="175" t="s">
        <v>126</v>
      </c>
      <c r="C91" s="175" t="s">
        <v>135</v>
      </c>
      <c r="D91" s="177"/>
      <c r="E91" s="177"/>
      <c r="F91" s="177" t="s">
        <v>44</v>
      </c>
      <c r="G91" s="177"/>
      <c r="H91" s="177" t="s">
        <v>44</v>
      </c>
      <c r="I91" s="177"/>
      <c r="J91" s="177"/>
      <c r="K91" s="177"/>
      <c r="L91" s="177"/>
    </row>
    <row r="92" spans="1:12">
      <c r="A92" s="165">
        <v>90</v>
      </c>
      <c r="B92" s="175" t="s">
        <v>126</v>
      </c>
      <c r="C92" s="175" t="s">
        <v>136</v>
      </c>
      <c r="D92" s="177"/>
      <c r="E92" s="176"/>
      <c r="F92" s="177" t="s">
        <v>44</v>
      </c>
      <c r="G92" s="177" t="s">
        <v>44</v>
      </c>
      <c r="H92" s="177"/>
      <c r="I92" s="177"/>
      <c r="J92" s="177"/>
      <c r="K92" s="177" t="s">
        <v>44</v>
      </c>
      <c r="L92" s="177"/>
    </row>
    <row r="93" spans="1:12">
      <c r="A93" s="165">
        <v>91</v>
      </c>
      <c r="B93" s="175" t="s">
        <v>126</v>
      </c>
      <c r="C93" s="175" t="s">
        <v>137</v>
      </c>
      <c r="D93" s="177"/>
      <c r="E93" s="177"/>
      <c r="F93" s="177" t="s">
        <v>44</v>
      </c>
      <c r="G93" s="177"/>
      <c r="H93" s="177"/>
      <c r="I93" s="177"/>
      <c r="J93" s="177"/>
      <c r="K93" s="177"/>
      <c r="L93" s="177"/>
    </row>
    <row r="94" spans="1:12">
      <c r="A94" s="165">
        <v>92</v>
      </c>
      <c r="B94" s="175" t="s">
        <v>126</v>
      </c>
      <c r="C94" s="175" t="s">
        <v>138</v>
      </c>
      <c r="D94" s="177"/>
      <c r="E94" s="177"/>
      <c r="F94" s="177" t="s">
        <v>44</v>
      </c>
      <c r="G94" s="177"/>
      <c r="H94" s="177"/>
      <c r="I94" s="177"/>
      <c r="J94" s="177"/>
      <c r="K94" s="177"/>
      <c r="L94" s="177"/>
    </row>
    <row r="95" spans="1:12">
      <c r="A95" s="165">
        <v>93</v>
      </c>
      <c r="B95" s="175" t="s">
        <v>126</v>
      </c>
      <c r="C95" s="175" t="s">
        <v>139</v>
      </c>
      <c r="D95" s="177"/>
      <c r="E95" s="177"/>
      <c r="F95" s="177" t="s">
        <v>44</v>
      </c>
      <c r="G95" s="177"/>
      <c r="H95" s="177"/>
      <c r="I95" s="177"/>
      <c r="J95" s="177"/>
      <c r="K95" s="177"/>
      <c r="L95" s="177"/>
    </row>
    <row r="96" spans="1:12">
      <c r="A96" s="165">
        <v>94</v>
      </c>
      <c r="B96" s="175" t="s">
        <v>126</v>
      </c>
      <c r="C96" s="175" t="s">
        <v>140</v>
      </c>
      <c r="D96" s="177"/>
      <c r="E96" s="177"/>
      <c r="F96" s="177" t="s">
        <v>44</v>
      </c>
      <c r="G96" s="177"/>
      <c r="H96" s="177"/>
      <c r="I96" s="177"/>
      <c r="J96" s="177"/>
      <c r="K96" s="177"/>
      <c r="L96" s="177"/>
    </row>
    <row r="97" spans="1:12">
      <c r="A97" s="165">
        <v>95</v>
      </c>
      <c r="B97" s="175" t="s">
        <v>126</v>
      </c>
      <c r="C97" s="175" t="s">
        <v>141</v>
      </c>
      <c r="D97" s="177"/>
      <c r="E97" s="177"/>
      <c r="F97" s="177" t="s">
        <v>44</v>
      </c>
      <c r="G97" s="177"/>
      <c r="H97" s="177"/>
      <c r="I97" s="177"/>
      <c r="J97" s="177"/>
      <c r="K97" s="177"/>
      <c r="L97" s="177"/>
    </row>
    <row r="98" spans="1:12">
      <c r="A98" s="165">
        <v>96</v>
      </c>
      <c r="B98" s="175" t="s">
        <v>126</v>
      </c>
      <c r="C98" s="175" t="s">
        <v>142</v>
      </c>
      <c r="D98" s="177"/>
      <c r="E98" s="177"/>
      <c r="F98" s="177" t="s">
        <v>44</v>
      </c>
      <c r="G98" s="177"/>
      <c r="H98" s="177"/>
      <c r="I98" s="177"/>
      <c r="J98" s="177"/>
      <c r="K98" s="177"/>
      <c r="L98" s="177"/>
    </row>
    <row r="99" spans="1:12">
      <c r="A99" s="165">
        <v>97</v>
      </c>
      <c r="B99" s="175" t="s">
        <v>126</v>
      </c>
      <c r="C99" s="175" t="s">
        <v>143</v>
      </c>
      <c r="D99" s="177"/>
      <c r="E99" s="177"/>
      <c r="F99" s="177" t="s">
        <v>44</v>
      </c>
      <c r="G99" s="177"/>
      <c r="H99" s="177" t="s">
        <v>44</v>
      </c>
      <c r="I99" s="177"/>
      <c r="J99" s="177"/>
      <c r="K99" s="177"/>
      <c r="L99" s="177" t="s">
        <v>44</v>
      </c>
    </row>
    <row r="100" spans="1:12">
      <c r="A100" s="165">
        <v>98</v>
      </c>
      <c r="B100" s="175" t="s">
        <v>126</v>
      </c>
      <c r="C100" s="175" t="s">
        <v>144</v>
      </c>
      <c r="D100" s="177"/>
      <c r="E100" s="177"/>
      <c r="F100" s="177" t="s">
        <v>44</v>
      </c>
      <c r="G100" s="177"/>
      <c r="H100" s="177"/>
      <c r="I100" s="177"/>
      <c r="J100" s="177"/>
      <c r="K100" s="177"/>
      <c r="L100" s="177"/>
    </row>
    <row r="101" spans="1:12">
      <c r="A101" s="165">
        <v>99</v>
      </c>
      <c r="B101" s="175" t="s">
        <v>126</v>
      </c>
      <c r="C101" s="175" t="s">
        <v>145</v>
      </c>
      <c r="D101" s="176" t="s">
        <v>44</v>
      </c>
      <c r="E101" s="176" t="s">
        <v>44</v>
      </c>
      <c r="F101" s="177" t="s">
        <v>44</v>
      </c>
      <c r="G101" s="177"/>
      <c r="H101" s="177" t="s">
        <v>44</v>
      </c>
      <c r="I101" s="177" t="s">
        <v>44</v>
      </c>
      <c r="J101" s="177" t="s">
        <v>44</v>
      </c>
      <c r="K101" s="177" t="s">
        <v>44</v>
      </c>
      <c r="L101" s="177" t="s">
        <v>44</v>
      </c>
    </row>
    <row r="102" spans="1:12">
      <c r="A102" s="165">
        <v>100</v>
      </c>
      <c r="B102" s="175" t="s">
        <v>126</v>
      </c>
      <c r="C102" s="175" t="s">
        <v>146</v>
      </c>
      <c r="D102" s="176" t="s">
        <v>44</v>
      </c>
      <c r="E102" s="177"/>
      <c r="F102" s="177" t="s">
        <v>44</v>
      </c>
      <c r="G102" s="177"/>
      <c r="H102" s="177" t="s">
        <v>44</v>
      </c>
      <c r="I102" s="177"/>
      <c r="J102" s="177"/>
      <c r="K102" s="177" t="s">
        <v>44</v>
      </c>
      <c r="L102" s="177" t="s">
        <v>44</v>
      </c>
    </row>
    <row r="103" spans="1:12">
      <c r="A103" s="165">
        <v>101</v>
      </c>
      <c r="B103" s="175" t="s">
        <v>126</v>
      </c>
      <c r="C103" s="175" t="s">
        <v>147</v>
      </c>
      <c r="D103" s="177"/>
      <c r="E103" s="177"/>
      <c r="F103" s="177" t="s">
        <v>44</v>
      </c>
      <c r="G103" s="177"/>
      <c r="H103" s="177"/>
      <c r="I103" s="177"/>
      <c r="J103" s="177"/>
      <c r="K103" s="177"/>
      <c r="L103" s="177" t="s">
        <v>44</v>
      </c>
    </row>
    <row r="104" spans="1:12">
      <c r="A104" s="165">
        <v>102</v>
      </c>
      <c r="B104" s="175" t="s">
        <v>126</v>
      </c>
      <c r="C104" s="175" t="s">
        <v>148</v>
      </c>
      <c r="D104" s="177"/>
      <c r="E104" s="177"/>
      <c r="F104" s="177" t="s">
        <v>44</v>
      </c>
      <c r="G104" s="177"/>
      <c r="H104" s="177"/>
      <c r="I104" s="177"/>
      <c r="J104" s="177"/>
      <c r="K104" s="177"/>
      <c r="L104" s="177" t="s">
        <v>44</v>
      </c>
    </row>
    <row r="105" spans="1:12">
      <c r="A105" s="165">
        <v>103</v>
      </c>
      <c r="B105" s="175" t="s">
        <v>126</v>
      </c>
      <c r="C105" s="175" t="s">
        <v>149</v>
      </c>
      <c r="D105" s="177"/>
      <c r="E105" s="177"/>
      <c r="F105" s="177" t="s">
        <v>44</v>
      </c>
      <c r="G105" s="177"/>
      <c r="H105" s="177"/>
      <c r="I105" s="177"/>
      <c r="J105" s="177"/>
      <c r="K105" s="177"/>
      <c r="L105" s="177"/>
    </row>
    <row r="106" spans="1:12">
      <c r="A106" s="165">
        <v>104</v>
      </c>
      <c r="B106" s="175" t="s">
        <v>126</v>
      </c>
      <c r="C106" s="175" t="s">
        <v>150</v>
      </c>
      <c r="D106" s="177"/>
      <c r="E106" s="177"/>
      <c r="F106" s="177" t="s">
        <v>44</v>
      </c>
      <c r="G106" s="177"/>
      <c r="H106" s="177" t="s">
        <v>44</v>
      </c>
      <c r="I106" s="177"/>
      <c r="J106" s="177"/>
      <c r="K106" s="177"/>
      <c r="L106" s="177"/>
    </row>
    <row r="107" spans="1:12">
      <c r="A107" s="165">
        <v>105</v>
      </c>
      <c r="B107" s="175" t="s">
        <v>126</v>
      </c>
      <c r="C107" s="175" t="s">
        <v>151</v>
      </c>
      <c r="D107" s="177"/>
      <c r="E107" s="177"/>
      <c r="F107" s="177" t="s">
        <v>44</v>
      </c>
      <c r="G107" s="177"/>
      <c r="H107" s="177" t="s">
        <v>44</v>
      </c>
      <c r="I107" s="177"/>
      <c r="J107" s="177"/>
      <c r="K107" s="177"/>
      <c r="L107" s="177"/>
    </row>
    <row r="108" spans="1:12">
      <c r="A108" s="165">
        <v>106</v>
      </c>
      <c r="B108" s="175" t="s">
        <v>126</v>
      </c>
      <c r="C108" s="175" t="s">
        <v>152</v>
      </c>
      <c r="D108" s="177"/>
      <c r="E108" s="176" t="s">
        <v>44</v>
      </c>
      <c r="F108" s="177" t="s">
        <v>44</v>
      </c>
      <c r="G108" s="177"/>
      <c r="H108" s="177" t="s">
        <v>44</v>
      </c>
      <c r="I108" s="177"/>
      <c r="J108" s="177"/>
      <c r="K108" s="177"/>
      <c r="L108" s="177"/>
    </row>
    <row r="109" spans="1:12">
      <c r="A109" s="165">
        <v>107</v>
      </c>
      <c r="B109" s="175" t="s">
        <v>126</v>
      </c>
      <c r="C109" s="175" t="s">
        <v>153</v>
      </c>
      <c r="D109" s="176" t="s">
        <v>44</v>
      </c>
      <c r="E109" s="177"/>
      <c r="F109" s="177" t="s">
        <v>44</v>
      </c>
      <c r="G109" s="177" t="s">
        <v>44</v>
      </c>
      <c r="H109" s="177" t="s">
        <v>44</v>
      </c>
      <c r="I109" s="177" t="s">
        <v>125</v>
      </c>
      <c r="J109" s="177" t="s">
        <v>44</v>
      </c>
      <c r="K109" s="177"/>
      <c r="L109" s="177"/>
    </row>
    <row r="110" spans="1:12">
      <c r="A110" s="165">
        <v>108</v>
      </c>
      <c r="B110" s="175" t="s">
        <v>126</v>
      </c>
      <c r="C110" s="175" t="s">
        <v>154</v>
      </c>
      <c r="D110" s="176" t="s">
        <v>44</v>
      </c>
      <c r="E110" s="176" t="s">
        <v>44</v>
      </c>
      <c r="F110" s="177" t="s">
        <v>44</v>
      </c>
      <c r="G110" s="177" t="s">
        <v>44</v>
      </c>
      <c r="H110" s="177" t="s">
        <v>44</v>
      </c>
      <c r="I110" s="177" t="s">
        <v>125</v>
      </c>
      <c r="J110" s="177" t="s">
        <v>44</v>
      </c>
      <c r="K110" s="177" t="s">
        <v>44</v>
      </c>
      <c r="L110" s="177"/>
    </row>
    <row r="111" spans="1:12">
      <c r="A111" s="165">
        <v>109</v>
      </c>
      <c r="B111" s="175" t="s">
        <v>126</v>
      </c>
      <c r="C111" s="175" t="s">
        <v>155</v>
      </c>
      <c r="D111" s="177"/>
      <c r="E111" s="177"/>
      <c r="F111" s="177" t="s">
        <v>44</v>
      </c>
      <c r="G111" s="177"/>
      <c r="H111" s="177" t="s">
        <v>44</v>
      </c>
      <c r="I111" s="177"/>
      <c r="J111" s="177"/>
      <c r="K111" s="177"/>
      <c r="L111" s="177" t="s">
        <v>44</v>
      </c>
    </row>
    <row r="112" spans="1:12">
      <c r="A112" s="165">
        <v>110</v>
      </c>
      <c r="B112" s="175" t="s">
        <v>126</v>
      </c>
      <c r="C112" s="175" t="s">
        <v>156</v>
      </c>
      <c r="D112" s="177"/>
      <c r="E112" s="177"/>
      <c r="F112" s="177" t="s">
        <v>44</v>
      </c>
      <c r="G112" s="177"/>
      <c r="H112" s="177"/>
      <c r="I112" s="177"/>
      <c r="J112" s="177"/>
      <c r="K112" s="177"/>
      <c r="L112" s="177"/>
    </row>
    <row r="113" spans="1:12">
      <c r="A113" s="165">
        <v>111</v>
      </c>
      <c r="B113" s="175" t="s">
        <v>126</v>
      </c>
      <c r="C113" s="175" t="s">
        <v>157</v>
      </c>
      <c r="D113" s="177"/>
      <c r="E113" s="177"/>
      <c r="F113" s="177" t="s">
        <v>44</v>
      </c>
      <c r="G113" s="177"/>
      <c r="H113" s="177"/>
      <c r="I113" s="177"/>
      <c r="J113" s="177"/>
      <c r="K113" s="177"/>
      <c r="L113" s="177"/>
    </row>
    <row r="114" spans="1:12">
      <c r="A114" s="165">
        <v>112</v>
      </c>
      <c r="B114" s="175" t="s">
        <v>126</v>
      </c>
      <c r="C114" s="175" t="s">
        <v>158</v>
      </c>
      <c r="D114" s="177"/>
      <c r="E114" s="177"/>
      <c r="F114" s="177" t="s">
        <v>44</v>
      </c>
      <c r="G114" s="177"/>
      <c r="H114" s="177"/>
      <c r="I114" s="177"/>
      <c r="J114" s="177"/>
      <c r="K114" s="177"/>
      <c r="L114" s="177"/>
    </row>
    <row r="115" spans="1:12">
      <c r="A115" s="165">
        <v>113</v>
      </c>
      <c r="B115" s="179" t="s">
        <v>159</v>
      </c>
      <c r="C115" s="179" t="s">
        <v>160</v>
      </c>
      <c r="D115" s="180"/>
      <c r="E115" s="180" t="s">
        <v>44</v>
      </c>
      <c r="F115" s="180"/>
      <c r="G115" s="180"/>
      <c r="H115" s="181" t="s">
        <v>44</v>
      </c>
      <c r="I115" s="180"/>
      <c r="J115" s="180"/>
      <c r="K115" s="180"/>
      <c r="L115" s="180" t="s">
        <v>44</v>
      </c>
    </row>
    <row r="116" spans="1:12">
      <c r="A116" s="165">
        <v>114</v>
      </c>
      <c r="B116" s="179" t="s">
        <v>159</v>
      </c>
      <c r="C116" s="179" t="s">
        <v>161</v>
      </c>
      <c r="D116" s="180"/>
      <c r="E116" s="180"/>
      <c r="F116" s="180" t="s">
        <v>44</v>
      </c>
      <c r="G116" s="180"/>
      <c r="H116" s="181" t="s">
        <v>44</v>
      </c>
      <c r="I116" s="180"/>
      <c r="J116" s="180"/>
      <c r="K116" s="180"/>
      <c r="L116" s="180"/>
    </row>
    <row r="117" spans="1:12">
      <c r="A117" s="165">
        <v>115</v>
      </c>
      <c r="B117" s="179" t="s">
        <v>159</v>
      </c>
      <c r="C117" s="179" t="s">
        <v>162</v>
      </c>
      <c r="D117" s="180"/>
      <c r="E117" s="180"/>
      <c r="F117" s="180" t="s">
        <v>44</v>
      </c>
      <c r="G117" s="180"/>
      <c r="H117" s="181"/>
      <c r="I117" s="180"/>
      <c r="J117" s="180"/>
      <c r="K117" s="180"/>
      <c r="L117" s="180" t="s">
        <v>44</v>
      </c>
    </row>
    <row r="118" spans="1:12">
      <c r="A118" s="165">
        <v>116</v>
      </c>
      <c r="B118" s="179" t="s">
        <v>159</v>
      </c>
      <c r="C118" s="179" t="s">
        <v>163</v>
      </c>
      <c r="D118" s="180"/>
      <c r="E118" s="180"/>
      <c r="F118" s="180" t="s">
        <v>44</v>
      </c>
      <c r="G118" s="180"/>
      <c r="H118" s="181"/>
      <c r="I118" s="180" t="s">
        <v>44</v>
      </c>
      <c r="J118" s="180"/>
      <c r="K118" s="180"/>
      <c r="L118" s="180" t="s">
        <v>44</v>
      </c>
    </row>
    <row r="119" spans="1:12">
      <c r="A119" s="165">
        <v>117</v>
      </c>
      <c r="B119" s="179" t="s">
        <v>159</v>
      </c>
      <c r="C119" s="179" t="s">
        <v>164</v>
      </c>
      <c r="D119" s="180"/>
      <c r="E119" s="180" t="s">
        <v>44</v>
      </c>
      <c r="F119" s="180" t="s">
        <v>44</v>
      </c>
      <c r="G119" s="180"/>
      <c r="H119" s="181" t="s">
        <v>44</v>
      </c>
      <c r="I119" s="180"/>
      <c r="J119" s="180"/>
      <c r="K119" s="180" t="s">
        <v>44</v>
      </c>
      <c r="L119" s="180" t="s">
        <v>44</v>
      </c>
    </row>
    <row r="120" spans="1:12">
      <c r="A120" s="165">
        <v>118</v>
      </c>
      <c r="B120" s="179" t="s">
        <v>159</v>
      </c>
      <c r="C120" s="179" t="s">
        <v>165</v>
      </c>
      <c r="D120" s="180"/>
      <c r="E120" s="180" t="s">
        <v>44</v>
      </c>
      <c r="F120" s="180" t="s">
        <v>44</v>
      </c>
      <c r="G120" s="180"/>
      <c r="H120" s="181"/>
      <c r="I120" s="180" t="s">
        <v>44</v>
      </c>
      <c r="J120" s="180" t="s">
        <v>125</v>
      </c>
      <c r="K120" s="180" t="s">
        <v>44</v>
      </c>
      <c r="L120" s="180" t="s">
        <v>44</v>
      </c>
    </row>
    <row r="121" spans="1:12">
      <c r="A121" s="165">
        <v>119</v>
      </c>
      <c r="B121" s="179" t="s">
        <v>159</v>
      </c>
      <c r="C121" s="179" t="s">
        <v>166</v>
      </c>
      <c r="D121" s="180" t="s">
        <v>44</v>
      </c>
      <c r="E121" s="180" t="s">
        <v>44</v>
      </c>
      <c r="F121" s="180" t="s">
        <v>44</v>
      </c>
      <c r="G121" s="180"/>
      <c r="H121" s="181" t="s">
        <v>44</v>
      </c>
      <c r="I121" s="180" t="s">
        <v>44</v>
      </c>
      <c r="J121" s="180" t="s">
        <v>125</v>
      </c>
      <c r="K121" s="180" t="s">
        <v>44</v>
      </c>
      <c r="L121" s="180" t="s">
        <v>44</v>
      </c>
    </row>
    <row r="122" spans="1:12">
      <c r="A122" s="165">
        <v>120</v>
      </c>
      <c r="B122" s="179" t="s">
        <v>159</v>
      </c>
      <c r="C122" s="179" t="s">
        <v>167</v>
      </c>
      <c r="D122" s="180"/>
      <c r="E122" s="180" t="s">
        <v>44</v>
      </c>
      <c r="F122" s="180" t="s">
        <v>44</v>
      </c>
      <c r="G122" s="180"/>
      <c r="H122" s="181"/>
      <c r="I122" s="180"/>
      <c r="J122" s="180"/>
      <c r="K122" s="180"/>
      <c r="L122" s="180"/>
    </row>
    <row r="123" spans="1:12">
      <c r="A123" s="165">
        <v>121</v>
      </c>
      <c r="B123" s="179" t="s">
        <v>159</v>
      </c>
      <c r="C123" s="179" t="s">
        <v>168</v>
      </c>
      <c r="D123" s="180"/>
      <c r="E123" s="180"/>
      <c r="F123" s="180"/>
      <c r="G123" s="180"/>
      <c r="H123" s="181"/>
      <c r="I123" s="180"/>
      <c r="J123" s="180"/>
      <c r="K123" s="180"/>
      <c r="L123" s="180"/>
    </row>
    <row r="124" spans="1:12">
      <c r="A124" s="165">
        <v>122</v>
      </c>
      <c r="B124" s="179" t="s">
        <v>159</v>
      </c>
      <c r="C124" s="179" t="s">
        <v>169</v>
      </c>
      <c r="D124" s="180"/>
      <c r="E124" s="180" t="s">
        <v>44</v>
      </c>
      <c r="F124" s="180" t="s">
        <v>44</v>
      </c>
      <c r="G124" s="180"/>
      <c r="H124" s="181"/>
      <c r="I124" s="180"/>
      <c r="J124" s="180"/>
      <c r="K124" s="180"/>
      <c r="L124" s="180"/>
    </row>
    <row r="125" spans="1:12">
      <c r="A125" s="165">
        <v>123</v>
      </c>
      <c r="B125" s="179" t="s">
        <v>159</v>
      </c>
      <c r="C125" s="179" t="s">
        <v>170</v>
      </c>
      <c r="D125" s="180" t="s">
        <v>44</v>
      </c>
      <c r="E125" s="180"/>
      <c r="F125" s="180"/>
      <c r="G125" s="180"/>
      <c r="H125" s="181" t="s">
        <v>44</v>
      </c>
      <c r="I125" s="180" t="s">
        <v>125</v>
      </c>
      <c r="J125" s="180" t="s">
        <v>44</v>
      </c>
      <c r="K125" s="180"/>
      <c r="L125" s="180" t="s">
        <v>44</v>
      </c>
    </row>
    <row r="126" spans="1:12">
      <c r="A126" s="165">
        <v>124</v>
      </c>
      <c r="B126" s="179" t="s">
        <v>159</v>
      </c>
      <c r="C126" s="179" t="s">
        <v>171</v>
      </c>
      <c r="D126" s="180"/>
      <c r="E126" s="180"/>
      <c r="F126" s="180"/>
      <c r="G126" s="180"/>
      <c r="H126" s="181"/>
      <c r="I126" s="180"/>
      <c r="J126" s="180"/>
      <c r="K126" s="180"/>
      <c r="L126" s="180"/>
    </row>
    <row r="127" spans="1:12">
      <c r="A127" s="165">
        <v>125</v>
      </c>
      <c r="B127" s="179" t="s">
        <v>159</v>
      </c>
      <c r="C127" s="179" t="s">
        <v>172</v>
      </c>
      <c r="D127" s="180"/>
      <c r="E127" s="180"/>
      <c r="F127" s="180"/>
      <c r="G127" s="180"/>
      <c r="H127" s="181"/>
      <c r="I127" s="180"/>
      <c r="J127" s="180"/>
      <c r="K127" s="180"/>
      <c r="L127" s="180"/>
    </row>
    <row r="128" spans="1:12">
      <c r="A128" s="165">
        <v>126</v>
      </c>
      <c r="B128" s="179" t="s">
        <v>159</v>
      </c>
      <c r="C128" s="179" t="s">
        <v>173</v>
      </c>
      <c r="D128" s="180" t="s">
        <v>44</v>
      </c>
      <c r="E128" s="180" t="s">
        <v>44</v>
      </c>
      <c r="F128" s="180"/>
      <c r="G128" s="180"/>
      <c r="H128" s="181"/>
      <c r="I128" s="180"/>
      <c r="J128" s="180"/>
      <c r="K128" s="180"/>
      <c r="L128" s="180"/>
    </row>
    <row r="129" spans="1:12">
      <c r="A129" s="165">
        <v>127</v>
      </c>
      <c r="B129" s="179" t="s">
        <v>159</v>
      </c>
      <c r="C129" s="179" t="s">
        <v>174</v>
      </c>
      <c r="D129" s="180"/>
      <c r="E129" s="180"/>
      <c r="F129" s="180"/>
      <c r="G129" s="180"/>
      <c r="H129" s="181"/>
      <c r="I129" s="180"/>
      <c r="J129" s="180"/>
      <c r="K129" s="180"/>
      <c r="L129" s="180"/>
    </row>
    <row r="130" spans="1:12">
      <c r="A130" s="165">
        <v>128</v>
      </c>
      <c r="B130" s="179" t="s">
        <v>159</v>
      </c>
      <c r="C130" s="179" t="s">
        <v>175</v>
      </c>
      <c r="D130" s="180"/>
      <c r="E130" s="180"/>
      <c r="F130" s="180"/>
      <c r="G130" s="180"/>
      <c r="H130" s="181"/>
      <c r="I130" s="180"/>
      <c r="J130" s="180"/>
      <c r="K130" s="180"/>
      <c r="L130" s="180"/>
    </row>
    <row r="131" spans="1:12">
      <c r="A131" s="165">
        <v>129</v>
      </c>
      <c r="B131" s="182" t="s">
        <v>176</v>
      </c>
      <c r="C131" s="182" t="s">
        <v>177</v>
      </c>
      <c r="D131" s="183"/>
      <c r="E131" s="183"/>
      <c r="F131" s="184" t="s">
        <v>44</v>
      </c>
      <c r="G131" s="184"/>
      <c r="H131" s="185" t="s">
        <v>44</v>
      </c>
      <c r="I131" s="183"/>
      <c r="J131" s="183"/>
      <c r="K131" s="184" t="s">
        <v>44</v>
      </c>
      <c r="L131" s="184"/>
    </row>
    <row r="132" spans="1:12">
      <c r="A132" s="165">
        <v>130</v>
      </c>
      <c r="B132" s="182" t="s">
        <v>176</v>
      </c>
      <c r="C132" s="182" t="s">
        <v>178</v>
      </c>
      <c r="D132" s="183"/>
      <c r="E132" s="183"/>
      <c r="F132" s="184" t="s">
        <v>44</v>
      </c>
      <c r="G132" s="184"/>
      <c r="H132" s="185" t="s">
        <v>44</v>
      </c>
      <c r="I132" s="183"/>
      <c r="J132" s="183"/>
      <c r="K132" s="184"/>
      <c r="L132" s="184"/>
    </row>
    <row r="134" spans="1:12">
      <c r="D134" s="164">
        <f>COUNTA(D3:D132)</f>
        <v>44</v>
      </c>
      <c r="E134" s="164">
        <f t="shared" ref="E134:L134" si="0">COUNTA(E3:E132)</f>
        <v>49</v>
      </c>
      <c r="F134" s="164">
        <f t="shared" si="0"/>
        <v>119</v>
      </c>
      <c r="G134" s="164">
        <f t="shared" si="0"/>
        <v>36</v>
      </c>
      <c r="H134" s="164">
        <f t="shared" si="0"/>
        <v>73</v>
      </c>
      <c r="I134" s="164">
        <f t="shared" si="0"/>
        <v>54</v>
      </c>
      <c r="J134" s="164">
        <f t="shared" si="0"/>
        <v>52</v>
      </c>
      <c r="K134" s="164">
        <f t="shared" si="0"/>
        <v>43</v>
      </c>
      <c r="L134" s="164">
        <f t="shared" si="0"/>
        <v>52</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BEBDC-14EC-49D3-B122-723712D608A1}">
  <dimension ref="A1:AA99"/>
  <sheetViews>
    <sheetView topLeftCell="A9" zoomScale="142" zoomScaleNormal="142" workbookViewId="0">
      <selection activeCell="D10" sqref="D10"/>
    </sheetView>
  </sheetViews>
  <sheetFormatPr defaultColWidth="11" defaultRowHeight="13.5"/>
  <cols>
    <col min="1" max="1" width="2.75" style="188" customWidth="1"/>
    <col min="2" max="3" width="11" style="188"/>
    <col min="4" max="4" width="28.375" style="188" customWidth="1"/>
    <col min="5" max="5" width="34.125" style="188" customWidth="1"/>
    <col min="6" max="6" width="34.375" style="188" customWidth="1"/>
    <col min="7" max="7" width="13.25" style="188" customWidth="1"/>
    <col min="8" max="8" width="24.75" style="188" customWidth="1"/>
    <col min="9" max="9" width="8.875" style="189" customWidth="1"/>
    <col min="10" max="20" width="7" style="189" customWidth="1"/>
    <col min="21" max="21" width="7.75" style="189" customWidth="1"/>
    <col min="22" max="28" width="11" style="188" bestFit="1" customWidth="1"/>
    <col min="29" max="16384" width="11" style="188"/>
  </cols>
  <sheetData>
    <row r="1" spans="1:27" ht="16.5" customHeight="1"/>
    <row r="2" spans="1:27" ht="38.25" customHeight="1">
      <c r="B2" s="430" t="s">
        <v>179</v>
      </c>
      <c r="C2" s="430" t="s">
        <v>180</v>
      </c>
      <c r="D2" s="430" t="s">
        <v>181</v>
      </c>
      <c r="E2" s="430" t="s">
        <v>182</v>
      </c>
      <c r="F2" s="430" t="s">
        <v>183</v>
      </c>
      <c r="G2" s="430" t="s">
        <v>184</v>
      </c>
      <c r="H2" s="432" t="s">
        <v>185</v>
      </c>
      <c r="I2" s="433"/>
      <c r="J2" s="434" t="s">
        <v>186</v>
      </c>
      <c r="K2" s="434"/>
      <c r="L2" s="434"/>
      <c r="M2" s="434"/>
      <c r="N2" s="434"/>
      <c r="O2" s="434"/>
      <c r="P2" s="432" t="s">
        <v>187</v>
      </c>
      <c r="Q2" s="435"/>
      <c r="R2" s="435"/>
      <c r="S2" s="435"/>
      <c r="T2" s="435"/>
      <c r="U2" s="433"/>
    </row>
    <row r="3" spans="1:27" s="189" customFormat="1" ht="26.25" customHeight="1" thickBot="1">
      <c r="B3" s="431"/>
      <c r="C3" s="431"/>
      <c r="D3" s="431"/>
      <c r="E3" s="431"/>
      <c r="F3" s="431"/>
      <c r="G3" s="431"/>
      <c r="H3" s="192" t="s">
        <v>188</v>
      </c>
      <c r="I3" s="192" t="s">
        <v>189</v>
      </c>
      <c r="J3" s="192">
        <v>2019</v>
      </c>
      <c r="K3" s="192">
        <v>2020</v>
      </c>
      <c r="L3" s="192">
        <v>2021</v>
      </c>
      <c r="M3" s="192">
        <v>2022</v>
      </c>
      <c r="N3" s="192">
        <v>2023</v>
      </c>
      <c r="O3" s="192">
        <v>2024</v>
      </c>
      <c r="P3" s="192">
        <v>2019</v>
      </c>
      <c r="Q3" s="192">
        <v>2020</v>
      </c>
      <c r="R3" s="192">
        <v>2021</v>
      </c>
      <c r="S3" s="192">
        <v>2022</v>
      </c>
      <c r="T3" s="192">
        <v>2023</v>
      </c>
      <c r="U3" s="192">
        <v>2024</v>
      </c>
      <c r="V3" s="235"/>
      <c r="W3" s="235"/>
      <c r="X3" s="235"/>
      <c r="Y3" s="235"/>
      <c r="Z3" s="235"/>
      <c r="AA3" s="235"/>
    </row>
    <row r="4" spans="1:27" ht="24">
      <c r="A4" s="190"/>
      <c r="B4" s="236" t="s">
        <v>159</v>
      </c>
      <c r="C4" s="253" t="s">
        <v>190</v>
      </c>
      <c r="D4" s="253" t="s">
        <v>191</v>
      </c>
      <c r="E4" s="253" t="s">
        <v>165</v>
      </c>
      <c r="F4" s="253" t="s">
        <v>165</v>
      </c>
      <c r="G4" s="254" t="s">
        <v>192</v>
      </c>
      <c r="H4" s="253" t="s">
        <v>193</v>
      </c>
      <c r="I4" s="239">
        <v>60</v>
      </c>
      <c r="J4" s="242"/>
      <c r="K4" s="243">
        <v>60</v>
      </c>
      <c r="L4" s="243">
        <v>-16</v>
      </c>
      <c r="M4" s="243">
        <v>-16</v>
      </c>
      <c r="N4" s="243">
        <v>-16</v>
      </c>
      <c r="O4" s="249">
        <v>-18</v>
      </c>
      <c r="P4" s="242" t="s">
        <v>194</v>
      </c>
      <c r="Q4" s="243">
        <v>0</v>
      </c>
      <c r="R4" s="243">
        <v>1.2666666666666666</v>
      </c>
      <c r="S4" s="243">
        <v>1.3</v>
      </c>
      <c r="T4" s="243">
        <v>1.3</v>
      </c>
      <c r="U4" s="244">
        <v>1.3</v>
      </c>
      <c r="V4" s="248"/>
      <c r="W4" s="220"/>
      <c r="X4" s="221"/>
      <c r="Y4" s="221"/>
    </row>
    <row r="5" spans="1:27" ht="24">
      <c r="A5" s="190"/>
      <c r="B5" s="237" t="s">
        <v>159</v>
      </c>
      <c r="C5" s="230" t="s">
        <v>195</v>
      </c>
      <c r="D5" s="230" t="s">
        <v>196</v>
      </c>
      <c r="E5" s="230" t="s">
        <v>170</v>
      </c>
      <c r="F5" s="230" t="s">
        <v>197</v>
      </c>
      <c r="G5" s="255" t="s">
        <v>192</v>
      </c>
      <c r="H5" s="230" t="s">
        <v>198</v>
      </c>
      <c r="I5" s="240">
        <v>4015</v>
      </c>
      <c r="J5" s="245"/>
      <c r="K5" s="224"/>
      <c r="L5" s="224"/>
      <c r="M5" s="224">
        <v>84</v>
      </c>
      <c r="N5" s="224">
        <v>83</v>
      </c>
      <c r="O5" s="229">
        <v>82</v>
      </c>
      <c r="P5" s="245" t="s">
        <v>194</v>
      </c>
      <c r="Q5" s="224" t="s">
        <v>194</v>
      </c>
      <c r="R5" s="224" t="s">
        <v>194</v>
      </c>
      <c r="S5" s="224">
        <v>1</v>
      </c>
      <c r="T5" s="224">
        <v>1</v>
      </c>
      <c r="U5" s="246">
        <v>1</v>
      </c>
      <c r="V5" s="191"/>
      <c r="W5" s="221"/>
    </row>
    <row r="6" spans="1:27">
      <c r="A6" s="190"/>
      <c r="B6" s="271" t="s">
        <v>159</v>
      </c>
      <c r="C6" s="272" t="s">
        <v>199</v>
      </c>
      <c r="D6" s="272" t="s">
        <v>200</v>
      </c>
      <c r="E6" s="272" t="s">
        <v>164</v>
      </c>
      <c r="F6" s="272" t="s">
        <v>201</v>
      </c>
      <c r="G6" s="273" t="s">
        <v>192</v>
      </c>
      <c r="H6" s="272" t="s">
        <v>193</v>
      </c>
      <c r="I6" s="274">
        <v>183</v>
      </c>
      <c r="J6" s="275"/>
      <c r="K6" s="276">
        <v>300</v>
      </c>
      <c r="L6" s="276">
        <v>45</v>
      </c>
      <c r="M6" s="276">
        <v>42</v>
      </c>
      <c r="N6" s="277">
        <v>-15</v>
      </c>
      <c r="O6" s="278">
        <v>39.200000000000003</v>
      </c>
      <c r="P6" s="275" t="s">
        <v>194</v>
      </c>
      <c r="Q6" s="276">
        <v>-0.6</v>
      </c>
      <c r="R6" s="276">
        <v>0.75409836065573765</v>
      </c>
      <c r="S6" s="276">
        <v>1</v>
      </c>
      <c r="T6" s="279">
        <v>1.1000000000000001</v>
      </c>
      <c r="U6" s="280">
        <v>0.8</v>
      </c>
      <c r="V6" s="191"/>
      <c r="W6" s="221"/>
    </row>
    <row r="7" spans="1:27" ht="24">
      <c r="A7" s="190"/>
      <c r="B7" s="237" t="s">
        <v>92</v>
      </c>
      <c r="C7" s="230" t="s">
        <v>202</v>
      </c>
      <c r="D7" s="230" t="s">
        <v>203</v>
      </c>
      <c r="E7" s="230" t="s">
        <v>106</v>
      </c>
      <c r="F7" s="230" t="s">
        <v>204</v>
      </c>
      <c r="G7" s="255" t="s">
        <v>192</v>
      </c>
      <c r="H7" s="230" t="s">
        <v>198</v>
      </c>
      <c r="I7" s="240">
        <v>830</v>
      </c>
      <c r="J7" s="245"/>
      <c r="K7" s="224"/>
      <c r="L7" s="224"/>
      <c r="M7" s="224">
        <v>202</v>
      </c>
      <c r="N7" s="224">
        <v>199</v>
      </c>
      <c r="O7" s="228">
        <v>200</v>
      </c>
      <c r="P7" s="245" t="s">
        <v>194</v>
      </c>
      <c r="Q7" s="224" t="s">
        <v>194</v>
      </c>
      <c r="R7" s="224" t="s">
        <v>194</v>
      </c>
      <c r="S7" s="224">
        <v>0.8</v>
      </c>
      <c r="T7" s="226">
        <v>0.8</v>
      </c>
      <c r="U7" s="250">
        <v>0.8</v>
      </c>
      <c r="V7" s="191"/>
      <c r="W7" s="221"/>
    </row>
    <row r="8" spans="1:27" ht="24">
      <c r="A8" s="190"/>
      <c r="B8" s="271" t="s">
        <v>92</v>
      </c>
      <c r="C8" s="272" t="s">
        <v>205</v>
      </c>
      <c r="D8" s="272" t="s">
        <v>203</v>
      </c>
      <c r="E8" s="272" t="s">
        <v>107</v>
      </c>
      <c r="F8" s="272" t="s">
        <v>206</v>
      </c>
      <c r="G8" s="273" t="s">
        <v>192</v>
      </c>
      <c r="H8" s="272" t="s">
        <v>198</v>
      </c>
      <c r="I8" s="274">
        <v>830</v>
      </c>
      <c r="J8" s="275"/>
      <c r="K8" s="276"/>
      <c r="L8" s="276"/>
      <c r="M8" s="276">
        <v>202</v>
      </c>
      <c r="N8" s="276">
        <v>199</v>
      </c>
      <c r="O8" s="278">
        <v>200</v>
      </c>
      <c r="P8" s="275" t="s">
        <v>194</v>
      </c>
      <c r="Q8" s="276" t="s">
        <v>194</v>
      </c>
      <c r="R8" s="276" t="s">
        <v>194</v>
      </c>
      <c r="S8" s="276">
        <v>0.8</v>
      </c>
      <c r="T8" s="279">
        <v>0.8</v>
      </c>
      <c r="U8" s="280">
        <v>0.8</v>
      </c>
      <c r="V8" s="191"/>
      <c r="W8" s="221"/>
    </row>
    <row r="9" spans="1:27" ht="24">
      <c r="A9" s="190"/>
      <c r="B9" s="237" t="s">
        <v>42</v>
      </c>
      <c r="C9" s="230" t="s">
        <v>207</v>
      </c>
      <c r="D9" s="230" t="s">
        <v>208</v>
      </c>
      <c r="E9" s="230" t="s">
        <v>65</v>
      </c>
      <c r="F9" s="230" t="s">
        <v>209</v>
      </c>
      <c r="G9" s="255" t="s">
        <v>192</v>
      </c>
      <c r="H9" s="230" t="s">
        <v>210</v>
      </c>
      <c r="I9" s="240">
        <v>1825</v>
      </c>
      <c r="J9" s="245"/>
      <c r="K9" s="224"/>
      <c r="L9" s="224"/>
      <c r="M9" s="224"/>
      <c r="N9" s="224"/>
      <c r="O9" s="229">
        <v>354</v>
      </c>
      <c r="P9" s="245" t="s">
        <v>194</v>
      </c>
      <c r="Q9" s="224" t="s">
        <v>194</v>
      </c>
      <c r="R9" s="224" t="s">
        <v>194</v>
      </c>
      <c r="S9" s="224" t="s">
        <v>194</v>
      </c>
      <c r="T9" s="226" t="s">
        <v>194</v>
      </c>
      <c r="U9" s="250">
        <v>0.8</v>
      </c>
      <c r="V9" s="191"/>
      <c r="W9" s="221"/>
    </row>
    <row r="10" spans="1:27" ht="24">
      <c r="A10" s="190"/>
      <c r="B10" s="271" t="s">
        <v>42</v>
      </c>
      <c r="C10" s="272" t="s">
        <v>207</v>
      </c>
      <c r="D10" s="272" t="s">
        <v>208</v>
      </c>
      <c r="E10" s="272" t="s">
        <v>65</v>
      </c>
      <c r="F10" s="272" t="s">
        <v>211</v>
      </c>
      <c r="G10" s="273" t="s">
        <v>192</v>
      </c>
      <c r="H10" s="272" t="s">
        <v>210</v>
      </c>
      <c r="I10" s="274">
        <v>1825</v>
      </c>
      <c r="J10" s="275"/>
      <c r="K10" s="276"/>
      <c r="L10" s="276"/>
      <c r="M10" s="276"/>
      <c r="N10" s="276"/>
      <c r="O10" s="281">
        <v>354</v>
      </c>
      <c r="P10" s="275" t="s">
        <v>194</v>
      </c>
      <c r="Q10" s="276" t="s">
        <v>194</v>
      </c>
      <c r="R10" s="276" t="s">
        <v>194</v>
      </c>
      <c r="S10" s="276" t="s">
        <v>194</v>
      </c>
      <c r="T10" s="279" t="s">
        <v>194</v>
      </c>
      <c r="U10" s="280">
        <v>0.8</v>
      </c>
      <c r="V10" s="191"/>
      <c r="W10" s="221"/>
    </row>
    <row r="11" spans="1:27">
      <c r="A11" s="190"/>
      <c r="B11" s="237" t="s">
        <v>92</v>
      </c>
      <c r="C11" s="230" t="s">
        <v>212</v>
      </c>
      <c r="D11" s="230" t="s">
        <v>203</v>
      </c>
      <c r="E11" s="230" t="s">
        <v>104</v>
      </c>
      <c r="F11" s="230" t="s">
        <v>213</v>
      </c>
      <c r="G11" s="255" t="s">
        <v>192</v>
      </c>
      <c r="H11" s="230" t="s">
        <v>198</v>
      </c>
      <c r="I11" s="240">
        <v>729</v>
      </c>
      <c r="J11" s="245"/>
      <c r="K11" s="224"/>
      <c r="L11" s="224"/>
      <c r="M11" s="224">
        <v>271</v>
      </c>
      <c r="N11" s="224">
        <v>271</v>
      </c>
      <c r="O11" s="229">
        <v>220</v>
      </c>
      <c r="P11" s="245" t="s">
        <v>194</v>
      </c>
      <c r="Q11" s="224" t="s">
        <v>194</v>
      </c>
      <c r="R11" s="224" t="s">
        <v>194</v>
      </c>
      <c r="S11" s="224">
        <v>0.6</v>
      </c>
      <c r="T11" s="226">
        <v>0.6</v>
      </c>
      <c r="U11" s="250">
        <v>0.7</v>
      </c>
      <c r="V11" s="191"/>
    </row>
    <row r="12" spans="1:27" ht="24">
      <c r="A12" s="190"/>
      <c r="B12" s="271" t="s">
        <v>42</v>
      </c>
      <c r="C12" s="272" t="s">
        <v>214</v>
      </c>
      <c r="D12" s="272" t="s">
        <v>208</v>
      </c>
      <c r="E12" s="272" t="s">
        <v>63</v>
      </c>
      <c r="F12" s="272" t="s">
        <v>215</v>
      </c>
      <c r="G12" s="273" t="s">
        <v>216</v>
      </c>
      <c r="H12" s="272" t="s">
        <v>217</v>
      </c>
      <c r="I12" s="274">
        <v>330</v>
      </c>
      <c r="J12" s="275"/>
      <c r="K12" s="276"/>
      <c r="L12" s="276"/>
      <c r="M12" s="276">
        <v>155</v>
      </c>
      <c r="N12" s="276">
        <v>273</v>
      </c>
      <c r="O12" s="278">
        <v>143</v>
      </c>
      <c r="P12" s="275" t="s">
        <v>194</v>
      </c>
      <c r="Q12" s="276" t="s">
        <v>194</v>
      </c>
      <c r="R12" s="276"/>
      <c r="S12" s="276">
        <v>0.5</v>
      </c>
      <c r="T12" s="279">
        <v>0.2</v>
      </c>
      <c r="U12" s="280">
        <v>0.6</v>
      </c>
      <c r="V12" s="191"/>
    </row>
    <row r="13" spans="1:27">
      <c r="A13" s="190"/>
      <c r="B13" s="237" t="s">
        <v>126</v>
      </c>
      <c r="C13" s="230" t="s">
        <v>218</v>
      </c>
      <c r="D13" s="230" t="s">
        <v>219</v>
      </c>
      <c r="E13" s="230" t="s">
        <v>146</v>
      </c>
      <c r="F13" s="230" t="s">
        <v>146</v>
      </c>
      <c r="G13" s="255" t="s">
        <v>192</v>
      </c>
      <c r="H13" s="230" t="s">
        <v>198</v>
      </c>
      <c r="I13" s="240">
        <v>65</v>
      </c>
      <c r="J13" s="245"/>
      <c r="K13" s="224"/>
      <c r="L13" s="224"/>
      <c r="M13" s="224"/>
      <c r="N13" s="224">
        <v>26</v>
      </c>
      <c r="O13" s="225">
        <v>25</v>
      </c>
      <c r="P13" s="245" t="s">
        <v>194</v>
      </c>
      <c r="Q13" s="224" t="s">
        <v>194</v>
      </c>
      <c r="R13" s="224" t="s">
        <v>194</v>
      </c>
      <c r="S13" s="224" t="s">
        <v>194</v>
      </c>
      <c r="T13" s="226">
        <v>0.6</v>
      </c>
      <c r="U13" s="250">
        <v>0.6</v>
      </c>
      <c r="V13" s="223"/>
    </row>
    <row r="14" spans="1:27">
      <c r="A14" s="190"/>
      <c r="B14" s="271" t="s">
        <v>42</v>
      </c>
      <c r="C14" s="282" t="s">
        <v>220</v>
      </c>
      <c r="D14" s="272" t="s">
        <v>221</v>
      </c>
      <c r="E14" s="306" t="s">
        <v>57</v>
      </c>
      <c r="F14" s="282" t="s">
        <v>57</v>
      </c>
      <c r="G14" s="273" t="s">
        <v>222</v>
      </c>
      <c r="H14" s="272" t="s">
        <v>198</v>
      </c>
      <c r="I14" s="274">
        <v>30</v>
      </c>
      <c r="J14" s="275">
        <v>27</v>
      </c>
      <c r="K14" s="276">
        <v>28</v>
      </c>
      <c r="L14" s="276">
        <v>20.5</v>
      </c>
      <c r="M14" s="276">
        <v>13.1</v>
      </c>
      <c r="N14" s="276">
        <v>14</v>
      </c>
      <c r="O14" s="278">
        <v>13.8</v>
      </c>
      <c r="P14" s="275">
        <v>0.1</v>
      </c>
      <c r="Q14" s="276">
        <v>0.1</v>
      </c>
      <c r="R14" s="276">
        <v>0.3</v>
      </c>
      <c r="S14" s="276">
        <v>0.6</v>
      </c>
      <c r="T14" s="279">
        <v>0.5</v>
      </c>
      <c r="U14" s="280">
        <v>0.5</v>
      </c>
      <c r="V14" s="191"/>
    </row>
    <row r="15" spans="1:27">
      <c r="A15" s="190"/>
      <c r="B15" s="237" t="s">
        <v>42</v>
      </c>
      <c r="C15" s="263" t="s">
        <v>223</v>
      </c>
      <c r="D15" s="264" t="s">
        <v>221</v>
      </c>
      <c r="E15" s="263" t="s">
        <v>224</v>
      </c>
      <c r="F15" s="263" t="s">
        <v>52</v>
      </c>
      <c r="G15" s="265" t="s">
        <v>192</v>
      </c>
      <c r="H15" s="230" t="s">
        <v>210</v>
      </c>
      <c r="I15" s="240">
        <v>547</v>
      </c>
      <c r="J15" s="245">
        <v>196</v>
      </c>
      <c r="K15" s="224">
        <v>501</v>
      </c>
      <c r="L15" s="224">
        <v>500</v>
      </c>
      <c r="M15" s="224">
        <v>267</v>
      </c>
      <c r="N15" s="224">
        <v>267</v>
      </c>
      <c r="O15" s="229">
        <v>280.5</v>
      </c>
      <c r="P15" s="245">
        <v>0.6</v>
      </c>
      <c r="Q15" s="224">
        <v>0.1</v>
      </c>
      <c r="R15" s="224">
        <v>0.1</v>
      </c>
      <c r="S15" s="224">
        <v>0.5</v>
      </c>
      <c r="T15" s="226">
        <v>0.5</v>
      </c>
      <c r="U15" s="250">
        <v>0.5</v>
      </c>
      <c r="V15" s="191"/>
    </row>
    <row r="16" spans="1:27" ht="24">
      <c r="A16" s="190"/>
      <c r="B16" s="271" t="s">
        <v>92</v>
      </c>
      <c r="C16" s="283" t="s">
        <v>225</v>
      </c>
      <c r="D16" s="272" t="s">
        <v>219</v>
      </c>
      <c r="E16" s="283" t="s">
        <v>111</v>
      </c>
      <c r="F16" s="283" t="s">
        <v>111</v>
      </c>
      <c r="G16" s="273" t="s">
        <v>226</v>
      </c>
      <c r="H16" s="272" t="s">
        <v>198</v>
      </c>
      <c r="I16" s="274">
        <v>176</v>
      </c>
      <c r="J16" s="275" t="s">
        <v>194</v>
      </c>
      <c r="K16" s="276">
        <v>142</v>
      </c>
      <c r="L16" s="276" t="s">
        <v>194</v>
      </c>
      <c r="M16" s="276">
        <v>144</v>
      </c>
      <c r="N16" s="276" t="s">
        <v>194</v>
      </c>
      <c r="O16" s="281">
        <v>80</v>
      </c>
      <c r="P16" s="275" t="s">
        <v>194</v>
      </c>
      <c r="Q16" s="276">
        <v>0.2</v>
      </c>
      <c r="R16" s="276" t="s">
        <v>194</v>
      </c>
      <c r="S16" s="276">
        <v>0.2</v>
      </c>
      <c r="T16" s="279" t="s">
        <v>194</v>
      </c>
      <c r="U16" s="280">
        <v>0.5</v>
      </c>
      <c r="V16" s="191"/>
    </row>
    <row r="17" spans="1:22" ht="24">
      <c r="A17" s="190"/>
      <c r="B17" s="237" t="s">
        <v>159</v>
      </c>
      <c r="C17" s="230" t="s">
        <v>227</v>
      </c>
      <c r="D17" s="230" t="s">
        <v>200</v>
      </c>
      <c r="E17" s="230" t="s">
        <v>228</v>
      </c>
      <c r="F17" s="230" t="s">
        <v>229</v>
      </c>
      <c r="G17" s="255" t="s">
        <v>222</v>
      </c>
      <c r="H17" s="230" t="s">
        <v>193</v>
      </c>
      <c r="I17" s="240">
        <v>30</v>
      </c>
      <c r="J17" s="245"/>
      <c r="K17" s="224">
        <v>15</v>
      </c>
      <c r="L17" s="224">
        <v>15.6</v>
      </c>
      <c r="M17" s="224">
        <v>15.8</v>
      </c>
      <c r="N17" s="224">
        <v>15.5</v>
      </c>
      <c r="O17" s="229">
        <v>15.4</v>
      </c>
      <c r="P17" s="245" t="s">
        <v>194</v>
      </c>
      <c r="Q17" s="224">
        <v>0.5</v>
      </c>
      <c r="R17" s="224">
        <v>0.5</v>
      </c>
      <c r="S17" s="224">
        <v>0.5</v>
      </c>
      <c r="T17" s="226">
        <v>0.5</v>
      </c>
      <c r="U17" s="250">
        <v>0.5</v>
      </c>
      <c r="V17" s="191"/>
    </row>
    <row r="18" spans="1:22" ht="24">
      <c r="A18" s="190"/>
      <c r="B18" s="271" t="s">
        <v>42</v>
      </c>
      <c r="C18" s="272" t="s">
        <v>230</v>
      </c>
      <c r="D18" s="272" t="s">
        <v>208</v>
      </c>
      <c r="E18" s="272" t="s">
        <v>83</v>
      </c>
      <c r="F18" s="272" t="s">
        <v>83</v>
      </c>
      <c r="G18" s="273" t="s">
        <v>192</v>
      </c>
      <c r="H18" s="272" t="s">
        <v>198</v>
      </c>
      <c r="I18" s="274">
        <v>719</v>
      </c>
      <c r="J18" s="275">
        <v>347</v>
      </c>
      <c r="K18" s="276">
        <v>346</v>
      </c>
      <c r="L18" s="276">
        <v>348</v>
      </c>
      <c r="M18" s="276">
        <v>348</v>
      </c>
      <c r="N18" s="276">
        <v>341</v>
      </c>
      <c r="O18" s="281">
        <v>344</v>
      </c>
      <c r="P18" s="275">
        <v>0.5</v>
      </c>
      <c r="Q18" s="276">
        <v>0.5</v>
      </c>
      <c r="R18" s="276">
        <v>0.5</v>
      </c>
      <c r="S18" s="276">
        <v>0.5</v>
      </c>
      <c r="T18" s="279">
        <v>0.5</v>
      </c>
      <c r="U18" s="280">
        <v>0.5</v>
      </c>
      <c r="V18" s="191"/>
    </row>
    <row r="19" spans="1:22" ht="24">
      <c r="A19" s="190"/>
      <c r="B19" s="237" t="s">
        <v>42</v>
      </c>
      <c r="C19" s="230" t="s">
        <v>231</v>
      </c>
      <c r="D19" s="230" t="s">
        <v>208</v>
      </c>
      <c r="E19" s="230" t="s">
        <v>64</v>
      </c>
      <c r="F19" s="230" t="s">
        <v>232</v>
      </c>
      <c r="G19" s="255" t="s">
        <v>192</v>
      </c>
      <c r="H19" s="230" t="s">
        <v>210</v>
      </c>
      <c r="I19" s="240">
        <v>730</v>
      </c>
      <c r="J19" s="245">
        <v>350</v>
      </c>
      <c r="K19" s="224">
        <v>343</v>
      </c>
      <c r="L19" s="224">
        <v>343</v>
      </c>
      <c r="M19" s="224">
        <v>341</v>
      </c>
      <c r="N19" s="224">
        <v>341</v>
      </c>
      <c r="O19" s="229">
        <v>341</v>
      </c>
      <c r="P19" s="245">
        <v>0.5</v>
      </c>
      <c r="Q19" s="224">
        <v>0.5</v>
      </c>
      <c r="R19" s="224">
        <v>0.5</v>
      </c>
      <c r="S19" s="224">
        <v>0.5</v>
      </c>
      <c r="T19" s="226">
        <v>0.5</v>
      </c>
      <c r="U19" s="250">
        <v>0.5</v>
      </c>
      <c r="V19" s="191"/>
    </row>
    <row r="20" spans="1:22">
      <c r="A20" s="190"/>
      <c r="B20" s="271" t="s">
        <v>92</v>
      </c>
      <c r="C20" s="272" t="s">
        <v>233</v>
      </c>
      <c r="D20" s="272" t="s">
        <v>203</v>
      </c>
      <c r="E20" s="272" t="s">
        <v>97</v>
      </c>
      <c r="F20" s="272" t="s">
        <v>97</v>
      </c>
      <c r="G20" s="273" t="s">
        <v>192</v>
      </c>
      <c r="H20" s="272" t="s">
        <v>198</v>
      </c>
      <c r="I20" s="274">
        <v>716</v>
      </c>
      <c r="J20" s="275"/>
      <c r="K20" s="276"/>
      <c r="L20" s="276"/>
      <c r="M20" s="276">
        <v>244</v>
      </c>
      <c r="N20" s="276">
        <v>243</v>
      </c>
      <c r="O20" s="281">
        <v>337</v>
      </c>
      <c r="P20" s="275" t="s">
        <v>194</v>
      </c>
      <c r="Q20" s="276" t="s">
        <v>194</v>
      </c>
      <c r="R20" s="276" t="s">
        <v>194</v>
      </c>
      <c r="S20" s="276">
        <v>0.7</v>
      </c>
      <c r="T20" s="279">
        <v>0.7</v>
      </c>
      <c r="U20" s="280">
        <v>0.5</v>
      </c>
      <c r="V20" s="191"/>
    </row>
    <row r="21" spans="1:22">
      <c r="A21" s="190"/>
      <c r="B21" s="237" t="s">
        <v>42</v>
      </c>
      <c r="C21" s="230" t="s">
        <v>234</v>
      </c>
      <c r="D21" s="230" t="s">
        <v>219</v>
      </c>
      <c r="E21" s="230" t="s">
        <v>71</v>
      </c>
      <c r="F21" s="230" t="s">
        <v>71</v>
      </c>
      <c r="G21" s="255" t="s">
        <v>192</v>
      </c>
      <c r="H21" s="230" t="s">
        <v>210</v>
      </c>
      <c r="I21" s="240">
        <v>547</v>
      </c>
      <c r="J21" s="245">
        <v>347</v>
      </c>
      <c r="K21" s="224">
        <v>350</v>
      </c>
      <c r="L21" s="224">
        <v>348</v>
      </c>
      <c r="M21" s="224">
        <v>339</v>
      </c>
      <c r="N21" s="224">
        <v>338</v>
      </c>
      <c r="O21" s="229">
        <v>344</v>
      </c>
      <c r="P21" s="245">
        <v>0.4</v>
      </c>
      <c r="Q21" s="224">
        <v>0.4</v>
      </c>
      <c r="R21" s="224">
        <v>0.4</v>
      </c>
      <c r="S21" s="224">
        <v>0.4</v>
      </c>
      <c r="T21" s="226">
        <v>0.4</v>
      </c>
      <c r="U21" s="250">
        <v>0.4</v>
      </c>
      <c r="V21" s="191"/>
    </row>
    <row r="22" spans="1:22">
      <c r="A22" s="190"/>
      <c r="B22" s="271" t="s">
        <v>42</v>
      </c>
      <c r="C22" s="272" t="s">
        <v>235</v>
      </c>
      <c r="D22" s="272" t="s">
        <v>236</v>
      </c>
      <c r="E22" s="272" t="s">
        <v>69</v>
      </c>
      <c r="F22" s="272" t="s">
        <v>69</v>
      </c>
      <c r="G22" s="273" t="s">
        <v>192</v>
      </c>
      <c r="H22" s="272" t="s">
        <v>210</v>
      </c>
      <c r="I22" s="274">
        <v>547</v>
      </c>
      <c r="J22" s="275">
        <v>347</v>
      </c>
      <c r="K22" s="276">
        <v>350</v>
      </c>
      <c r="L22" s="276">
        <v>348</v>
      </c>
      <c r="M22" s="276">
        <v>340</v>
      </c>
      <c r="N22" s="276">
        <v>339</v>
      </c>
      <c r="O22" s="281">
        <v>315</v>
      </c>
      <c r="P22" s="275">
        <v>0.4</v>
      </c>
      <c r="Q22" s="276">
        <v>0.4</v>
      </c>
      <c r="R22" s="276">
        <v>0.4</v>
      </c>
      <c r="S22" s="276">
        <v>0.4</v>
      </c>
      <c r="T22" s="279">
        <v>0.4</v>
      </c>
      <c r="U22" s="280">
        <v>0.4</v>
      </c>
      <c r="V22" s="191"/>
    </row>
    <row r="23" spans="1:22">
      <c r="A23" s="190"/>
      <c r="B23" s="237" t="s">
        <v>42</v>
      </c>
      <c r="C23" s="230" t="s">
        <v>237</v>
      </c>
      <c r="D23" s="230" t="s">
        <v>236</v>
      </c>
      <c r="E23" s="230" t="s">
        <v>74</v>
      </c>
      <c r="F23" s="230" t="s">
        <v>74</v>
      </c>
      <c r="G23" s="255" t="s">
        <v>192</v>
      </c>
      <c r="H23" s="230" t="s">
        <v>210</v>
      </c>
      <c r="I23" s="240">
        <v>547</v>
      </c>
      <c r="J23" s="245">
        <v>347</v>
      </c>
      <c r="K23" s="224">
        <v>350</v>
      </c>
      <c r="L23" s="224">
        <v>347</v>
      </c>
      <c r="M23" s="224">
        <v>343</v>
      </c>
      <c r="N23" s="224">
        <v>340</v>
      </c>
      <c r="O23" s="229">
        <v>347</v>
      </c>
      <c r="P23" s="245">
        <v>0.4</v>
      </c>
      <c r="Q23" s="224">
        <v>0.4</v>
      </c>
      <c r="R23" s="224">
        <v>0.4</v>
      </c>
      <c r="S23" s="224">
        <v>0.4</v>
      </c>
      <c r="T23" s="226">
        <v>0.4</v>
      </c>
      <c r="U23" s="250">
        <v>0.4</v>
      </c>
      <c r="V23" s="191"/>
    </row>
    <row r="24" spans="1:22">
      <c r="A24" s="190"/>
      <c r="B24" s="271" t="s">
        <v>42</v>
      </c>
      <c r="C24" s="272" t="s">
        <v>238</v>
      </c>
      <c r="D24" s="272" t="s">
        <v>236</v>
      </c>
      <c r="E24" s="272" t="s">
        <v>73</v>
      </c>
      <c r="F24" s="272" t="s">
        <v>239</v>
      </c>
      <c r="G24" s="273" t="s">
        <v>192</v>
      </c>
      <c r="H24" s="272" t="s">
        <v>210</v>
      </c>
      <c r="I24" s="274">
        <v>547</v>
      </c>
      <c r="J24" s="275">
        <v>347</v>
      </c>
      <c r="K24" s="276">
        <v>350</v>
      </c>
      <c r="L24" s="276">
        <v>347</v>
      </c>
      <c r="M24" s="276">
        <v>342</v>
      </c>
      <c r="N24" s="276">
        <v>342</v>
      </c>
      <c r="O24" s="281">
        <v>318</v>
      </c>
      <c r="P24" s="275">
        <v>0.4</v>
      </c>
      <c r="Q24" s="276">
        <v>0.4</v>
      </c>
      <c r="R24" s="276">
        <v>0.4</v>
      </c>
      <c r="S24" s="276">
        <v>0.4</v>
      </c>
      <c r="T24" s="279">
        <v>0.4</v>
      </c>
      <c r="U24" s="280">
        <v>0.4</v>
      </c>
      <c r="V24" s="191"/>
    </row>
    <row r="25" spans="1:22" ht="24">
      <c r="A25" s="190"/>
      <c r="B25" s="237" t="s">
        <v>42</v>
      </c>
      <c r="C25" s="230" t="s">
        <v>240</v>
      </c>
      <c r="D25" s="230" t="s">
        <v>208</v>
      </c>
      <c r="E25" s="230" t="s">
        <v>67</v>
      </c>
      <c r="F25" s="230" t="s">
        <v>241</v>
      </c>
      <c r="G25" s="255" t="s">
        <v>216</v>
      </c>
      <c r="H25" s="230" t="s">
        <v>242</v>
      </c>
      <c r="I25" s="240">
        <v>90</v>
      </c>
      <c r="J25" s="245">
        <v>55</v>
      </c>
      <c r="K25" s="224">
        <v>56.5</v>
      </c>
      <c r="L25" s="224">
        <v>56</v>
      </c>
      <c r="M25" s="224">
        <v>56</v>
      </c>
      <c r="N25" s="224">
        <v>55</v>
      </c>
      <c r="O25" s="229">
        <v>53</v>
      </c>
      <c r="P25" s="245">
        <v>0.4</v>
      </c>
      <c r="Q25" s="224">
        <v>0.4</v>
      </c>
      <c r="R25" s="224">
        <v>0.4</v>
      </c>
      <c r="S25" s="224">
        <v>0.4</v>
      </c>
      <c r="T25" s="226">
        <v>0.4</v>
      </c>
      <c r="U25" s="250">
        <v>0.4</v>
      </c>
      <c r="V25" s="191"/>
    </row>
    <row r="26" spans="1:22" ht="24">
      <c r="A26" s="190"/>
      <c r="B26" s="271" t="s">
        <v>42</v>
      </c>
      <c r="C26" s="272" t="s">
        <v>240</v>
      </c>
      <c r="D26" s="272" t="s">
        <v>208</v>
      </c>
      <c r="E26" s="272" t="s">
        <v>67</v>
      </c>
      <c r="F26" s="272" t="s">
        <v>243</v>
      </c>
      <c r="G26" s="273" t="s">
        <v>216</v>
      </c>
      <c r="H26" s="272" t="s">
        <v>242</v>
      </c>
      <c r="I26" s="274">
        <v>90</v>
      </c>
      <c r="J26" s="275">
        <v>55</v>
      </c>
      <c r="K26" s="276">
        <v>56.5</v>
      </c>
      <c r="L26" s="276">
        <v>56</v>
      </c>
      <c r="M26" s="276">
        <v>56</v>
      </c>
      <c r="N26" s="276">
        <v>55</v>
      </c>
      <c r="O26" s="281">
        <v>53</v>
      </c>
      <c r="P26" s="275">
        <v>0.4</v>
      </c>
      <c r="Q26" s="276">
        <v>0.4</v>
      </c>
      <c r="R26" s="276">
        <v>0.4</v>
      </c>
      <c r="S26" s="276">
        <v>0.4</v>
      </c>
      <c r="T26" s="279">
        <v>0.4</v>
      </c>
      <c r="U26" s="280">
        <v>0.4</v>
      </c>
      <c r="V26" s="191"/>
    </row>
    <row r="27" spans="1:22">
      <c r="A27" s="190"/>
      <c r="B27" s="237" t="s">
        <v>42</v>
      </c>
      <c r="C27" s="230" t="s">
        <v>244</v>
      </c>
      <c r="D27" s="230" t="s">
        <v>221</v>
      </c>
      <c r="E27" s="230" t="s">
        <v>245</v>
      </c>
      <c r="F27" s="230" t="s">
        <v>246</v>
      </c>
      <c r="G27" s="255" t="s">
        <v>222</v>
      </c>
      <c r="H27" s="230" t="s">
        <v>242</v>
      </c>
      <c r="I27" s="240">
        <v>45</v>
      </c>
      <c r="J27" s="245">
        <v>26.8</v>
      </c>
      <c r="K27" s="224">
        <v>27</v>
      </c>
      <c r="L27" s="224">
        <v>26.6</v>
      </c>
      <c r="M27" s="224">
        <v>27</v>
      </c>
      <c r="N27" s="224">
        <v>27</v>
      </c>
      <c r="O27" s="229">
        <v>26.3</v>
      </c>
      <c r="P27" s="245">
        <v>0.4</v>
      </c>
      <c r="Q27" s="224">
        <v>0.4</v>
      </c>
      <c r="R27" s="224">
        <v>0.4</v>
      </c>
      <c r="S27" s="224">
        <v>0.4</v>
      </c>
      <c r="T27" s="226">
        <v>0.4</v>
      </c>
      <c r="U27" s="250">
        <v>0.4</v>
      </c>
      <c r="V27" s="191"/>
    </row>
    <row r="28" spans="1:22">
      <c r="A28" s="190"/>
      <c r="B28" s="271" t="s">
        <v>126</v>
      </c>
      <c r="C28" s="272" t="s">
        <v>247</v>
      </c>
      <c r="D28" s="272" t="s">
        <v>221</v>
      </c>
      <c r="E28" s="272" t="s">
        <v>154</v>
      </c>
      <c r="F28" s="272" t="s">
        <v>248</v>
      </c>
      <c r="G28" s="273" t="s">
        <v>192</v>
      </c>
      <c r="H28" s="272" t="s">
        <v>210</v>
      </c>
      <c r="I28" s="274">
        <v>365</v>
      </c>
      <c r="J28" s="275">
        <v>304</v>
      </c>
      <c r="K28" s="276">
        <v>303</v>
      </c>
      <c r="L28" s="276">
        <v>211</v>
      </c>
      <c r="M28" s="276">
        <v>151</v>
      </c>
      <c r="N28" s="276">
        <v>240</v>
      </c>
      <c r="O28" s="281">
        <v>193</v>
      </c>
      <c r="P28" s="275">
        <v>0.2</v>
      </c>
      <c r="Q28" s="276">
        <v>0.2</v>
      </c>
      <c r="R28" s="276">
        <v>0.4</v>
      </c>
      <c r="S28" s="276">
        <v>0.6</v>
      </c>
      <c r="T28" s="279">
        <v>0.3</v>
      </c>
      <c r="U28" s="280">
        <v>0.4</v>
      </c>
      <c r="V28" s="191"/>
    </row>
    <row r="29" spans="1:22">
      <c r="A29" s="190"/>
      <c r="B29" s="237" t="s">
        <v>126</v>
      </c>
      <c r="C29" s="230" t="s">
        <v>247</v>
      </c>
      <c r="D29" s="230" t="s">
        <v>221</v>
      </c>
      <c r="E29" s="230" t="s">
        <v>154</v>
      </c>
      <c r="F29" s="230" t="s">
        <v>249</v>
      </c>
      <c r="G29" s="255" t="s">
        <v>192</v>
      </c>
      <c r="H29" s="230" t="s">
        <v>210</v>
      </c>
      <c r="I29" s="240">
        <v>365</v>
      </c>
      <c r="J29" s="245"/>
      <c r="K29" s="224"/>
      <c r="L29" s="224"/>
      <c r="M29" s="224"/>
      <c r="N29" s="266"/>
      <c r="O29" s="229">
        <v>210.5</v>
      </c>
      <c r="P29" s="245" t="s">
        <v>194</v>
      </c>
      <c r="Q29" s="224" t="s">
        <v>194</v>
      </c>
      <c r="R29" s="224" t="s">
        <v>194</v>
      </c>
      <c r="S29" s="224" t="s">
        <v>194</v>
      </c>
      <c r="T29" s="226" t="s">
        <v>194</v>
      </c>
      <c r="U29" s="250">
        <v>0.4</v>
      </c>
      <c r="V29" s="191"/>
    </row>
    <row r="30" spans="1:22">
      <c r="A30" s="190"/>
      <c r="B30" s="271" t="s">
        <v>42</v>
      </c>
      <c r="C30" s="272" t="s">
        <v>250</v>
      </c>
      <c r="D30" s="272" t="s">
        <v>219</v>
      </c>
      <c r="E30" s="272" t="s">
        <v>76</v>
      </c>
      <c r="F30" s="272" t="s">
        <v>251</v>
      </c>
      <c r="G30" s="273" t="s">
        <v>192</v>
      </c>
      <c r="H30" s="272" t="s">
        <v>210</v>
      </c>
      <c r="I30" s="274">
        <v>547</v>
      </c>
      <c r="J30" s="275">
        <v>347</v>
      </c>
      <c r="K30" s="276">
        <v>350</v>
      </c>
      <c r="L30" s="276">
        <v>347</v>
      </c>
      <c r="M30" s="276">
        <v>341</v>
      </c>
      <c r="N30" s="276">
        <v>341</v>
      </c>
      <c r="O30" s="281">
        <v>346</v>
      </c>
      <c r="P30" s="275">
        <v>0.4</v>
      </c>
      <c r="Q30" s="276">
        <v>0.4</v>
      </c>
      <c r="R30" s="276">
        <v>0.4</v>
      </c>
      <c r="S30" s="276">
        <v>0.4</v>
      </c>
      <c r="T30" s="279">
        <v>-0.3</v>
      </c>
      <c r="U30" s="280">
        <v>0.4</v>
      </c>
      <c r="V30" s="191"/>
    </row>
    <row r="31" spans="1:22">
      <c r="A31" s="190"/>
      <c r="B31" s="237" t="s">
        <v>126</v>
      </c>
      <c r="C31" s="230" t="s">
        <v>252</v>
      </c>
      <c r="D31" s="230" t="s">
        <v>221</v>
      </c>
      <c r="E31" s="230" t="s">
        <v>155</v>
      </c>
      <c r="F31" s="230" t="s">
        <v>155</v>
      </c>
      <c r="G31" s="255" t="s">
        <v>192</v>
      </c>
      <c r="H31" s="230" t="s">
        <v>198</v>
      </c>
      <c r="I31" s="240">
        <v>330</v>
      </c>
      <c r="J31" s="245"/>
      <c r="K31" s="224"/>
      <c r="L31" s="224"/>
      <c r="M31" s="224">
        <v>235</v>
      </c>
      <c r="N31" s="224">
        <v>212</v>
      </c>
      <c r="O31" s="229">
        <v>214</v>
      </c>
      <c r="P31" s="245" t="s">
        <v>194</v>
      </c>
      <c r="Q31" s="224" t="s">
        <v>194</v>
      </c>
      <c r="R31" s="224" t="s">
        <v>194</v>
      </c>
      <c r="S31" s="224">
        <v>0.3</v>
      </c>
      <c r="T31" s="226">
        <v>0.4</v>
      </c>
      <c r="U31" s="250">
        <v>0.4</v>
      </c>
      <c r="V31" s="191"/>
    </row>
    <row r="32" spans="1:22" ht="24">
      <c r="A32" s="190"/>
      <c r="B32" s="271" t="s">
        <v>42</v>
      </c>
      <c r="C32" s="272" t="s">
        <v>253</v>
      </c>
      <c r="D32" s="272" t="s">
        <v>208</v>
      </c>
      <c r="E32" s="272" t="s">
        <v>82</v>
      </c>
      <c r="F32" s="272" t="s">
        <v>82</v>
      </c>
      <c r="G32" s="273" t="s">
        <v>192</v>
      </c>
      <c r="H32" s="272" t="s">
        <v>198</v>
      </c>
      <c r="I32" s="274">
        <v>450</v>
      </c>
      <c r="J32" s="275">
        <v>354</v>
      </c>
      <c r="K32" s="276">
        <v>353</v>
      </c>
      <c r="L32" s="276">
        <v>341</v>
      </c>
      <c r="M32" s="276">
        <v>332</v>
      </c>
      <c r="N32" s="276">
        <v>332</v>
      </c>
      <c r="O32" s="281">
        <v>326</v>
      </c>
      <c r="P32" s="275">
        <v>0.2</v>
      </c>
      <c r="Q32" s="276">
        <v>0.2</v>
      </c>
      <c r="R32" s="276">
        <v>0.2</v>
      </c>
      <c r="S32" s="276">
        <v>0.3</v>
      </c>
      <c r="T32" s="279">
        <v>0.3</v>
      </c>
      <c r="U32" s="280">
        <v>0.3</v>
      </c>
      <c r="V32" s="191"/>
    </row>
    <row r="33" spans="1:22" ht="24">
      <c r="A33" s="190"/>
      <c r="B33" s="237" t="s">
        <v>42</v>
      </c>
      <c r="C33" s="230" t="s">
        <v>254</v>
      </c>
      <c r="D33" s="230" t="s">
        <v>208</v>
      </c>
      <c r="E33" s="230" t="s">
        <v>255</v>
      </c>
      <c r="F33" s="230" t="s">
        <v>255</v>
      </c>
      <c r="G33" s="255" t="s">
        <v>192</v>
      </c>
      <c r="H33" s="230" t="s">
        <v>198</v>
      </c>
      <c r="I33" s="240">
        <v>447</v>
      </c>
      <c r="J33" s="245">
        <v>344</v>
      </c>
      <c r="K33" s="224">
        <v>338</v>
      </c>
      <c r="L33" s="224">
        <v>335</v>
      </c>
      <c r="M33" s="224">
        <v>334</v>
      </c>
      <c r="N33" s="224">
        <v>334</v>
      </c>
      <c r="O33" s="229">
        <v>334</v>
      </c>
      <c r="P33" s="245">
        <v>0.2</v>
      </c>
      <c r="Q33" s="224">
        <v>0.2</v>
      </c>
      <c r="R33" s="224">
        <v>0.3</v>
      </c>
      <c r="S33" s="224">
        <v>0.3</v>
      </c>
      <c r="T33" s="226">
        <v>0.3</v>
      </c>
      <c r="U33" s="250">
        <v>0.3</v>
      </c>
      <c r="V33" s="191"/>
    </row>
    <row r="34" spans="1:22">
      <c r="A34" s="190"/>
      <c r="B34" s="271" t="s">
        <v>126</v>
      </c>
      <c r="C34" s="272" t="s">
        <v>256</v>
      </c>
      <c r="D34" s="272" t="s">
        <v>221</v>
      </c>
      <c r="E34" s="272" t="s">
        <v>150</v>
      </c>
      <c r="F34" s="272" t="s">
        <v>150</v>
      </c>
      <c r="G34" s="273" t="s">
        <v>192</v>
      </c>
      <c r="H34" s="272" t="s">
        <v>210</v>
      </c>
      <c r="I34" s="274">
        <v>365</v>
      </c>
      <c r="J34" s="275">
        <v>273</v>
      </c>
      <c r="K34" s="276">
        <v>274</v>
      </c>
      <c r="L34" s="276">
        <v>273</v>
      </c>
      <c r="M34" s="276">
        <v>271</v>
      </c>
      <c r="N34" s="276">
        <v>270</v>
      </c>
      <c r="O34" s="281">
        <v>271</v>
      </c>
      <c r="P34" s="275">
        <v>0.3</v>
      </c>
      <c r="Q34" s="276">
        <v>0.2</v>
      </c>
      <c r="R34" s="276">
        <v>0.3</v>
      </c>
      <c r="S34" s="276">
        <v>0.3</v>
      </c>
      <c r="T34" s="279">
        <v>0.3</v>
      </c>
      <c r="U34" s="280">
        <v>0.3</v>
      </c>
      <c r="V34" s="191"/>
    </row>
    <row r="35" spans="1:22">
      <c r="A35" s="190"/>
      <c r="B35" s="237" t="s">
        <v>126</v>
      </c>
      <c r="C35" s="230" t="s">
        <v>257</v>
      </c>
      <c r="D35" s="230" t="s">
        <v>221</v>
      </c>
      <c r="E35" s="230" t="s">
        <v>149</v>
      </c>
      <c r="F35" s="230" t="s">
        <v>258</v>
      </c>
      <c r="G35" s="255" t="s">
        <v>192</v>
      </c>
      <c r="H35" s="230" t="s">
        <v>210</v>
      </c>
      <c r="I35" s="240">
        <v>365</v>
      </c>
      <c r="J35" s="245">
        <v>304</v>
      </c>
      <c r="K35" s="224">
        <v>274</v>
      </c>
      <c r="L35" s="224">
        <v>273</v>
      </c>
      <c r="M35" s="224">
        <v>271</v>
      </c>
      <c r="N35" s="224">
        <v>270</v>
      </c>
      <c r="O35" s="229">
        <v>271</v>
      </c>
      <c r="P35" s="245">
        <v>0.2</v>
      </c>
      <c r="Q35" s="224">
        <v>0.2</v>
      </c>
      <c r="R35" s="224">
        <v>0.3</v>
      </c>
      <c r="S35" s="224">
        <v>0.3</v>
      </c>
      <c r="T35" s="226">
        <v>0.3</v>
      </c>
      <c r="U35" s="250">
        <v>0.3</v>
      </c>
      <c r="V35" s="191"/>
    </row>
    <row r="36" spans="1:22">
      <c r="A36" s="190"/>
      <c r="B36" s="271" t="s">
        <v>126</v>
      </c>
      <c r="C36" s="272" t="s">
        <v>259</v>
      </c>
      <c r="D36" s="272" t="s">
        <v>221</v>
      </c>
      <c r="E36" s="272" t="s">
        <v>152</v>
      </c>
      <c r="F36" s="272" t="s">
        <v>152</v>
      </c>
      <c r="G36" s="273" t="s">
        <v>192</v>
      </c>
      <c r="H36" s="272" t="s">
        <v>210</v>
      </c>
      <c r="I36" s="274">
        <v>365</v>
      </c>
      <c r="J36" s="275">
        <v>273</v>
      </c>
      <c r="K36" s="276">
        <v>266</v>
      </c>
      <c r="L36" s="276">
        <v>266</v>
      </c>
      <c r="M36" s="276">
        <v>265</v>
      </c>
      <c r="N36" s="276">
        <v>263</v>
      </c>
      <c r="O36" s="281">
        <v>269</v>
      </c>
      <c r="P36" s="275">
        <v>0.3</v>
      </c>
      <c r="Q36" s="276">
        <v>0.3</v>
      </c>
      <c r="R36" s="276">
        <v>0.3</v>
      </c>
      <c r="S36" s="276">
        <v>0.3</v>
      </c>
      <c r="T36" s="279">
        <v>0.3</v>
      </c>
      <c r="U36" s="280">
        <v>0.3</v>
      </c>
      <c r="V36" s="191"/>
    </row>
    <row r="37" spans="1:22" ht="28.5" customHeight="1">
      <c r="A37" s="190"/>
      <c r="B37" s="237" t="s">
        <v>42</v>
      </c>
      <c r="C37" s="230" t="s">
        <v>260</v>
      </c>
      <c r="D37" s="230" t="s">
        <v>208</v>
      </c>
      <c r="E37" s="230" t="s">
        <v>85</v>
      </c>
      <c r="F37" s="230" t="s">
        <v>85</v>
      </c>
      <c r="G37" s="255" t="s">
        <v>192</v>
      </c>
      <c r="H37" s="230" t="s">
        <v>217</v>
      </c>
      <c r="I37" s="240">
        <v>480</v>
      </c>
      <c r="J37" s="245">
        <v>352</v>
      </c>
      <c r="K37" s="224">
        <v>350</v>
      </c>
      <c r="L37" s="224">
        <v>349</v>
      </c>
      <c r="M37" s="224">
        <v>349</v>
      </c>
      <c r="N37" s="224">
        <v>349</v>
      </c>
      <c r="O37" s="229">
        <v>353</v>
      </c>
      <c r="P37" s="245">
        <v>0.3</v>
      </c>
      <c r="Q37" s="224">
        <v>0.3</v>
      </c>
      <c r="R37" s="224">
        <v>0.3</v>
      </c>
      <c r="S37" s="224">
        <v>0.3</v>
      </c>
      <c r="T37" s="226">
        <v>0.3</v>
      </c>
      <c r="U37" s="250">
        <v>0.3</v>
      </c>
      <c r="V37" s="191"/>
    </row>
    <row r="38" spans="1:22" ht="24">
      <c r="A38" s="190"/>
      <c r="B38" s="271" t="s">
        <v>42</v>
      </c>
      <c r="C38" s="272" t="s">
        <v>261</v>
      </c>
      <c r="D38" s="272" t="s">
        <v>208</v>
      </c>
      <c r="E38" s="272" t="s">
        <v>80</v>
      </c>
      <c r="F38" s="272" t="s">
        <v>80</v>
      </c>
      <c r="G38" s="273" t="s">
        <v>192</v>
      </c>
      <c r="H38" s="272" t="s">
        <v>198</v>
      </c>
      <c r="I38" s="274">
        <v>473</v>
      </c>
      <c r="J38" s="275">
        <v>324</v>
      </c>
      <c r="K38" s="276">
        <v>325</v>
      </c>
      <c r="L38" s="276">
        <v>322</v>
      </c>
      <c r="M38" s="276">
        <v>321</v>
      </c>
      <c r="N38" s="276">
        <v>321</v>
      </c>
      <c r="O38" s="281">
        <v>324</v>
      </c>
      <c r="P38" s="275">
        <v>0.3</v>
      </c>
      <c r="Q38" s="276">
        <v>0.3</v>
      </c>
      <c r="R38" s="276">
        <v>0.3</v>
      </c>
      <c r="S38" s="276">
        <v>0.3</v>
      </c>
      <c r="T38" s="279">
        <v>0.3</v>
      </c>
      <c r="U38" s="280">
        <v>0.3</v>
      </c>
      <c r="V38" s="191"/>
    </row>
    <row r="39" spans="1:22">
      <c r="A39" s="190"/>
      <c r="B39" s="237" t="s">
        <v>42</v>
      </c>
      <c r="C39" s="230" t="s">
        <v>262</v>
      </c>
      <c r="D39" s="230" t="s">
        <v>219</v>
      </c>
      <c r="E39" s="230" t="s">
        <v>263</v>
      </c>
      <c r="F39" s="230" t="s">
        <v>263</v>
      </c>
      <c r="G39" s="255" t="s">
        <v>222</v>
      </c>
      <c r="H39" s="230" t="s">
        <v>198</v>
      </c>
      <c r="I39" s="240">
        <v>60</v>
      </c>
      <c r="J39" s="245"/>
      <c r="K39" s="224"/>
      <c r="L39" s="224"/>
      <c r="M39" s="224"/>
      <c r="N39" s="224"/>
      <c r="O39" s="229">
        <v>41.3</v>
      </c>
      <c r="P39" s="245" t="s">
        <v>194</v>
      </c>
      <c r="Q39" s="224" t="s">
        <v>194</v>
      </c>
      <c r="R39" s="224" t="s">
        <v>194</v>
      </c>
      <c r="S39" s="224" t="s">
        <v>194</v>
      </c>
      <c r="T39" s="226" t="s">
        <v>194</v>
      </c>
      <c r="U39" s="250">
        <v>0.3</v>
      </c>
      <c r="V39" s="191"/>
    </row>
    <row r="40" spans="1:22">
      <c r="A40" s="190"/>
      <c r="B40" s="271" t="s">
        <v>126</v>
      </c>
      <c r="C40" s="272" t="s">
        <v>264</v>
      </c>
      <c r="D40" s="272" t="s">
        <v>221</v>
      </c>
      <c r="E40" s="272" t="s">
        <v>153</v>
      </c>
      <c r="F40" s="272" t="s">
        <v>265</v>
      </c>
      <c r="G40" s="273" t="s">
        <v>192</v>
      </c>
      <c r="H40" s="272" t="s">
        <v>210</v>
      </c>
      <c r="I40" s="274">
        <v>365</v>
      </c>
      <c r="J40" s="275">
        <v>273</v>
      </c>
      <c r="K40" s="276">
        <v>244</v>
      </c>
      <c r="L40" s="276">
        <v>242</v>
      </c>
      <c r="M40" s="276">
        <v>121.5</v>
      </c>
      <c r="N40" s="276">
        <v>240</v>
      </c>
      <c r="O40" s="281">
        <v>242</v>
      </c>
      <c r="P40" s="275">
        <v>0.3</v>
      </c>
      <c r="Q40" s="276">
        <v>0.3</v>
      </c>
      <c r="R40" s="276">
        <v>0.3</v>
      </c>
      <c r="S40" s="276">
        <v>0.7</v>
      </c>
      <c r="T40" s="279">
        <v>0.3</v>
      </c>
      <c r="U40" s="280">
        <v>0.3</v>
      </c>
      <c r="V40" s="191"/>
    </row>
    <row r="41" spans="1:22">
      <c r="A41" s="190"/>
      <c r="B41" s="237" t="s">
        <v>126</v>
      </c>
      <c r="C41" s="230" t="s">
        <v>266</v>
      </c>
      <c r="D41" s="230" t="s">
        <v>221</v>
      </c>
      <c r="E41" s="230" t="s">
        <v>151</v>
      </c>
      <c r="F41" s="230" t="s">
        <v>267</v>
      </c>
      <c r="G41" s="255" t="s">
        <v>192</v>
      </c>
      <c r="H41" s="230" t="s">
        <v>198</v>
      </c>
      <c r="I41" s="240">
        <v>180</v>
      </c>
      <c r="J41" s="245">
        <v>180</v>
      </c>
      <c r="K41" s="224">
        <v>182</v>
      </c>
      <c r="L41" s="224">
        <v>181</v>
      </c>
      <c r="M41" s="224">
        <v>173</v>
      </c>
      <c r="N41" s="224">
        <v>138</v>
      </c>
      <c r="O41" s="229">
        <v>138</v>
      </c>
      <c r="P41" s="245">
        <v>0</v>
      </c>
      <c r="Q41" s="224">
        <v>0</v>
      </c>
      <c r="R41" s="224">
        <v>0</v>
      </c>
      <c r="S41" s="224">
        <v>0</v>
      </c>
      <c r="T41" s="226">
        <v>0.2</v>
      </c>
      <c r="U41" s="250">
        <v>0.2</v>
      </c>
      <c r="V41" s="191"/>
    </row>
    <row r="42" spans="1:22" ht="24">
      <c r="A42" s="190"/>
      <c r="B42" s="271" t="s">
        <v>42</v>
      </c>
      <c r="C42" s="272" t="s">
        <v>268</v>
      </c>
      <c r="D42" s="272" t="s">
        <v>269</v>
      </c>
      <c r="E42" s="272" t="s">
        <v>270</v>
      </c>
      <c r="F42" s="272" t="s">
        <v>271</v>
      </c>
      <c r="G42" s="273" t="s">
        <v>272</v>
      </c>
      <c r="H42" s="272" t="s">
        <v>273</v>
      </c>
      <c r="I42" s="274">
        <v>10</v>
      </c>
      <c r="J42" s="275">
        <v>8.3000000000000007</v>
      </c>
      <c r="K42" s="276">
        <v>8.4</v>
      </c>
      <c r="L42" s="276">
        <v>8.3000000000000007</v>
      </c>
      <c r="M42" s="276">
        <v>8.3000000000000007</v>
      </c>
      <c r="N42" s="276">
        <v>8.1999999999999993</v>
      </c>
      <c r="O42" s="278">
        <v>8.3000000000000007</v>
      </c>
      <c r="P42" s="275">
        <v>0.2</v>
      </c>
      <c r="Q42" s="276">
        <v>0.2</v>
      </c>
      <c r="R42" s="276">
        <v>0.2</v>
      </c>
      <c r="S42" s="276">
        <v>0.2</v>
      </c>
      <c r="T42" s="279">
        <v>0.2</v>
      </c>
      <c r="U42" s="280">
        <v>0.2</v>
      </c>
      <c r="V42" s="191"/>
    </row>
    <row r="43" spans="1:22">
      <c r="A43" s="190"/>
      <c r="B43" s="237" t="s">
        <v>42</v>
      </c>
      <c r="C43" s="230" t="s">
        <v>268</v>
      </c>
      <c r="D43" s="230" t="s">
        <v>269</v>
      </c>
      <c r="E43" s="230" t="s">
        <v>270</v>
      </c>
      <c r="F43" s="230" t="s">
        <v>274</v>
      </c>
      <c r="G43" s="255" t="s">
        <v>272</v>
      </c>
      <c r="H43" s="230" t="s">
        <v>273</v>
      </c>
      <c r="I43" s="240">
        <v>10</v>
      </c>
      <c r="J43" s="245">
        <v>8.1999999999999993</v>
      </c>
      <c r="K43" s="224">
        <v>8</v>
      </c>
      <c r="L43" s="224">
        <v>8.1999999999999993</v>
      </c>
      <c r="M43" s="224">
        <v>8.1999999999999993</v>
      </c>
      <c r="N43" s="224">
        <v>8.1</v>
      </c>
      <c r="O43" s="229">
        <v>8.1999999999999993</v>
      </c>
      <c r="P43" s="245">
        <v>0.2</v>
      </c>
      <c r="Q43" s="224">
        <v>0.2</v>
      </c>
      <c r="R43" s="224">
        <v>0.2</v>
      </c>
      <c r="S43" s="224">
        <v>0.2</v>
      </c>
      <c r="T43" s="226">
        <v>0.2</v>
      </c>
      <c r="U43" s="250">
        <v>0.2</v>
      </c>
      <c r="V43" s="191"/>
    </row>
    <row r="44" spans="1:22" ht="24">
      <c r="A44" s="190"/>
      <c r="B44" s="271" t="s">
        <v>42</v>
      </c>
      <c r="C44" s="272" t="s">
        <v>275</v>
      </c>
      <c r="D44" s="272" t="s">
        <v>208</v>
      </c>
      <c r="E44" s="272" t="s">
        <v>86</v>
      </c>
      <c r="F44" s="272" t="s">
        <v>86</v>
      </c>
      <c r="G44" s="273" t="s">
        <v>192</v>
      </c>
      <c r="H44" s="272" t="s">
        <v>198</v>
      </c>
      <c r="I44" s="274">
        <v>438</v>
      </c>
      <c r="J44" s="275">
        <v>338</v>
      </c>
      <c r="K44" s="276">
        <v>339</v>
      </c>
      <c r="L44" s="276">
        <v>336</v>
      </c>
      <c r="M44" s="276">
        <v>335</v>
      </c>
      <c r="N44" s="276">
        <v>335</v>
      </c>
      <c r="O44" s="281">
        <v>337</v>
      </c>
      <c r="P44" s="275">
        <v>0.2</v>
      </c>
      <c r="Q44" s="276">
        <v>0.2</v>
      </c>
      <c r="R44" s="276">
        <v>0.2</v>
      </c>
      <c r="S44" s="276">
        <v>0.2</v>
      </c>
      <c r="T44" s="279">
        <v>0.2</v>
      </c>
      <c r="U44" s="280">
        <v>0.2</v>
      </c>
      <c r="V44" s="191"/>
    </row>
    <row r="45" spans="1:22">
      <c r="A45" s="190"/>
      <c r="B45" s="237" t="s">
        <v>92</v>
      </c>
      <c r="C45" s="230" t="s">
        <v>276</v>
      </c>
      <c r="D45" s="230" t="s">
        <v>203</v>
      </c>
      <c r="E45" s="230" t="s">
        <v>103</v>
      </c>
      <c r="F45" s="230" t="s">
        <v>103</v>
      </c>
      <c r="G45" s="255" t="s">
        <v>192</v>
      </c>
      <c r="H45" s="230" t="s">
        <v>277</v>
      </c>
      <c r="I45" s="240">
        <v>300</v>
      </c>
      <c r="J45" s="245"/>
      <c r="K45" s="224">
        <v>393</v>
      </c>
      <c r="L45" s="224">
        <v>337</v>
      </c>
      <c r="M45" s="224"/>
      <c r="N45" s="224">
        <v>285</v>
      </c>
      <c r="O45" s="229">
        <v>277</v>
      </c>
      <c r="P45" s="245"/>
      <c r="Q45" s="232">
        <v>-0.3</v>
      </c>
      <c r="R45" s="224">
        <v>-0.1</v>
      </c>
      <c r="S45" s="224" t="s">
        <v>194</v>
      </c>
      <c r="T45" s="226">
        <v>0.1</v>
      </c>
      <c r="U45" s="250">
        <v>0.1</v>
      </c>
      <c r="V45" s="191"/>
    </row>
    <row r="46" spans="1:22">
      <c r="A46" s="190"/>
      <c r="B46" s="271" t="s">
        <v>42</v>
      </c>
      <c r="C46" s="272" t="s">
        <v>278</v>
      </c>
      <c r="D46" s="272" t="s">
        <v>219</v>
      </c>
      <c r="E46" s="272" t="s">
        <v>59</v>
      </c>
      <c r="F46" s="272" t="s">
        <v>279</v>
      </c>
      <c r="G46" s="273" t="s">
        <v>222</v>
      </c>
      <c r="H46" s="272" t="s">
        <v>198</v>
      </c>
      <c r="I46" s="274">
        <v>2</v>
      </c>
      <c r="J46" s="275">
        <v>1.6</v>
      </c>
      <c r="K46" s="276">
        <v>2.1</v>
      </c>
      <c r="L46" s="276">
        <v>2.1</v>
      </c>
      <c r="M46" s="276">
        <v>1.7</v>
      </c>
      <c r="N46" s="276">
        <v>1.7</v>
      </c>
      <c r="O46" s="281">
        <v>1.8</v>
      </c>
      <c r="P46" s="275">
        <v>0.2</v>
      </c>
      <c r="Q46" s="276">
        <v>0</v>
      </c>
      <c r="R46" s="276">
        <v>0</v>
      </c>
      <c r="S46" s="276">
        <v>0.2</v>
      </c>
      <c r="T46" s="279">
        <v>0</v>
      </c>
      <c r="U46" s="280">
        <v>0.1</v>
      </c>
      <c r="V46" s="191"/>
    </row>
    <row r="47" spans="1:22">
      <c r="A47" s="190"/>
      <c r="B47" s="237" t="s">
        <v>42</v>
      </c>
      <c r="C47" s="230" t="s">
        <v>278</v>
      </c>
      <c r="D47" s="230" t="s">
        <v>219</v>
      </c>
      <c r="E47" s="230" t="s">
        <v>59</v>
      </c>
      <c r="F47" s="230" t="s">
        <v>280</v>
      </c>
      <c r="G47" s="255" t="s">
        <v>222</v>
      </c>
      <c r="H47" s="230" t="s">
        <v>198</v>
      </c>
      <c r="I47" s="240">
        <v>2</v>
      </c>
      <c r="J47" s="245">
        <v>1.6</v>
      </c>
      <c r="K47" s="224">
        <v>2.1</v>
      </c>
      <c r="L47" s="224">
        <v>2.1</v>
      </c>
      <c r="M47" s="224">
        <v>1.7</v>
      </c>
      <c r="N47" s="224">
        <v>1.7</v>
      </c>
      <c r="O47" s="229">
        <v>1.8</v>
      </c>
      <c r="P47" s="245">
        <v>0.2</v>
      </c>
      <c r="Q47" s="224">
        <v>0</v>
      </c>
      <c r="R47" s="224">
        <v>0</v>
      </c>
      <c r="S47" s="224">
        <v>0.2</v>
      </c>
      <c r="T47" s="226">
        <v>0</v>
      </c>
      <c r="U47" s="250">
        <v>0.1</v>
      </c>
      <c r="V47" s="191"/>
    </row>
    <row r="48" spans="1:22">
      <c r="A48" s="190"/>
      <c r="B48" s="271" t="s">
        <v>92</v>
      </c>
      <c r="C48" s="272" t="s">
        <v>281</v>
      </c>
      <c r="D48" s="272" t="s">
        <v>203</v>
      </c>
      <c r="E48" s="272" t="s">
        <v>102</v>
      </c>
      <c r="F48" s="272" t="s">
        <v>102</v>
      </c>
      <c r="G48" s="273" t="s">
        <v>192</v>
      </c>
      <c r="H48" s="272" t="s">
        <v>193</v>
      </c>
      <c r="I48" s="274">
        <v>300</v>
      </c>
      <c r="J48" s="275"/>
      <c r="K48" s="276">
        <v>295</v>
      </c>
      <c r="L48" s="276">
        <v>298</v>
      </c>
      <c r="M48" s="276">
        <v>286</v>
      </c>
      <c r="N48" s="276">
        <v>285</v>
      </c>
      <c r="O48" s="281">
        <v>277</v>
      </c>
      <c r="P48" s="275" t="s">
        <v>194</v>
      </c>
      <c r="Q48" s="276">
        <v>0</v>
      </c>
      <c r="R48" s="276">
        <v>0</v>
      </c>
      <c r="S48" s="276">
        <v>0</v>
      </c>
      <c r="T48" s="279">
        <v>0.1</v>
      </c>
      <c r="U48" s="280">
        <v>0.1</v>
      </c>
      <c r="V48" s="191"/>
    </row>
    <row r="49" spans="1:22" ht="24">
      <c r="A49" s="190"/>
      <c r="B49" s="237" t="s">
        <v>42</v>
      </c>
      <c r="C49" s="230" t="s">
        <v>282</v>
      </c>
      <c r="D49" s="230" t="s">
        <v>221</v>
      </c>
      <c r="E49" s="230" t="s">
        <v>283</v>
      </c>
      <c r="F49" s="230" t="s">
        <v>284</v>
      </c>
      <c r="G49" s="255" t="s">
        <v>222</v>
      </c>
      <c r="H49" s="230" t="s">
        <v>198</v>
      </c>
      <c r="I49" s="240">
        <v>60</v>
      </c>
      <c r="J49" s="245">
        <v>59.4</v>
      </c>
      <c r="K49" s="224">
        <v>60</v>
      </c>
      <c r="L49" s="224">
        <v>59.3</v>
      </c>
      <c r="M49" s="224">
        <v>59.4</v>
      </c>
      <c r="N49" s="224">
        <v>60.2</v>
      </c>
      <c r="O49" s="229">
        <v>52.7</v>
      </c>
      <c r="P49" s="245">
        <v>0</v>
      </c>
      <c r="Q49" s="224">
        <v>0</v>
      </c>
      <c r="R49" s="224">
        <v>0</v>
      </c>
      <c r="S49" s="224">
        <v>0</v>
      </c>
      <c r="T49" s="226">
        <v>0</v>
      </c>
      <c r="U49" s="250">
        <v>0.1</v>
      </c>
      <c r="V49" s="191"/>
    </row>
    <row r="50" spans="1:22">
      <c r="A50" s="190"/>
      <c r="B50" s="271" t="s">
        <v>42</v>
      </c>
      <c r="C50" s="272" t="s">
        <v>285</v>
      </c>
      <c r="D50" s="272" t="s">
        <v>269</v>
      </c>
      <c r="E50" s="272" t="s">
        <v>286</v>
      </c>
      <c r="F50" s="272" t="s">
        <v>48</v>
      </c>
      <c r="G50" s="273" t="s">
        <v>222</v>
      </c>
      <c r="H50" s="272" t="s">
        <v>217</v>
      </c>
      <c r="I50" s="274">
        <v>9</v>
      </c>
      <c r="J50" s="275">
        <v>8.3000000000000007</v>
      </c>
      <c r="K50" s="276">
        <v>8.3000000000000007</v>
      </c>
      <c r="L50" s="276">
        <v>8.3000000000000007</v>
      </c>
      <c r="M50" s="276">
        <v>8.3000000000000007</v>
      </c>
      <c r="N50" s="276">
        <v>10.7</v>
      </c>
      <c r="O50" s="281">
        <v>8.3000000000000007</v>
      </c>
      <c r="P50" s="275">
        <v>0.1</v>
      </c>
      <c r="Q50" s="276">
        <v>0.1</v>
      </c>
      <c r="R50" s="276">
        <v>0.1</v>
      </c>
      <c r="S50" s="276">
        <v>0.1</v>
      </c>
      <c r="T50" s="279">
        <v>-0.2</v>
      </c>
      <c r="U50" s="280">
        <v>0.1</v>
      </c>
      <c r="V50" s="191"/>
    </row>
    <row r="51" spans="1:22" ht="24">
      <c r="A51" s="190"/>
      <c r="B51" s="237" t="s">
        <v>92</v>
      </c>
      <c r="C51" s="230" t="s">
        <v>287</v>
      </c>
      <c r="D51" s="230" t="s">
        <v>219</v>
      </c>
      <c r="E51" s="230" t="s">
        <v>118</v>
      </c>
      <c r="F51" s="230" t="s">
        <v>288</v>
      </c>
      <c r="G51" s="255" t="s">
        <v>192</v>
      </c>
      <c r="H51" s="230" t="s">
        <v>198</v>
      </c>
      <c r="I51" s="240">
        <v>295</v>
      </c>
      <c r="J51" s="245">
        <v>267</v>
      </c>
      <c r="K51" s="224">
        <v>345</v>
      </c>
      <c r="L51" s="224">
        <v>265</v>
      </c>
      <c r="M51" s="224">
        <v>343</v>
      </c>
      <c r="N51" s="224">
        <v>254</v>
      </c>
      <c r="O51" s="229">
        <v>263</v>
      </c>
      <c r="P51" s="245">
        <v>0.1</v>
      </c>
      <c r="Q51" s="224">
        <v>-0.2</v>
      </c>
      <c r="R51" s="224">
        <v>0.1</v>
      </c>
      <c r="S51" s="224">
        <v>-0.2</v>
      </c>
      <c r="T51" s="226">
        <v>0.1</v>
      </c>
      <c r="U51" s="250">
        <v>0.1</v>
      </c>
      <c r="V51" s="191"/>
    </row>
    <row r="52" spans="1:22" ht="24">
      <c r="A52" s="190"/>
      <c r="B52" s="271" t="s">
        <v>42</v>
      </c>
      <c r="C52" s="272" t="s">
        <v>240</v>
      </c>
      <c r="D52" s="272" t="s">
        <v>208</v>
      </c>
      <c r="E52" s="272" t="s">
        <v>67</v>
      </c>
      <c r="F52" s="272" t="s">
        <v>289</v>
      </c>
      <c r="G52" s="273" t="s">
        <v>216</v>
      </c>
      <c r="H52" s="272" t="s">
        <v>242</v>
      </c>
      <c r="I52" s="274">
        <v>90</v>
      </c>
      <c r="J52" s="275">
        <v>82</v>
      </c>
      <c r="K52" s="276">
        <v>80.5</v>
      </c>
      <c r="L52" s="276">
        <v>80.3</v>
      </c>
      <c r="M52" s="276">
        <v>82</v>
      </c>
      <c r="N52" s="276">
        <v>81</v>
      </c>
      <c r="O52" s="281">
        <v>79.3</v>
      </c>
      <c r="P52" s="275">
        <v>0.1</v>
      </c>
      <c r="Q52" s="276">
        <v>0.1</v>
      </c>
      <c r="R52" s="276">
        <v>0.1</v>
      </c>
      <c r="S52" s="276">
        <v>0.1</v>
      </c>
      <c r="T52" s="279">
        <v>0.1</v>
      </c>
      <c r="U52" s="280">
        <v>0.1</v>
      </c>
      <c r="V52" s="191"/>
    </row>
    <row r="53" spans="1:22" ht="24">
      <c r="A53" s="190"/>
      <c r="B53" s="237" t="s">
        <v>42</v>
      </c>
      <c r="C53" s="230" t="s">
        <v>240</v>
      </c>
      <c r="D53" s="230" t="s">
        <v>208</v>
      </c>
      <c r="E53" s="230" t="s">
        <v>67</v>
      </c>
      <c r="F53" s="230" t="s">
        <v>290</v>
      </c>
      <c r="G53" s="255" t="s">
        <v>222</v>
      </c>
      <c r="H53" s="230" t="s">
        <v>193</v>
      </c>
      <c r="I53" s="240">
        <v>60</v>
      </c>
      <c r="J53" s="245"/>
      <c r="K53" s="224">
        <v>57</v>
      </c>
      <c r="L53" s="224">
        <v>68.3</v>
      </c>
      <c r="M53" s="224">
        <v>67</v>
      </c>
      <c r="N53" s="224">
        <v>66.400000000000006</v>
      </c>
      <c r="O53" s="229">
        <v>30</v>
      </c>
      <c r="P53" s="245" t="s">
        <v>194</v>
      </c>
      <c r="Q53" s="224">
        <v>0.1</v>
      </c>
      <c r="R53" s="224">
        <v>-0.1</v>
      </c>
      <c r="S53" s="224">
        <v>-0.1</v>
      </c>
      <c r="T53" s="226">
        <v>-0.1</v>
      </c>
      <c r="U53" s="250">
        <v>0</v>
      </c>
      <c r="V53" s="191"/>
    </row>
    <row r="54" spans="1:22">
      <c r="A54" s="190"/>
      <c r="B54" s="271" t="s">
        <v>42</v>
      </c>
      <c r="C54" s="272" t="s">
        <v>291</v>
      </c>
      <c r="D54" s="272" t="s">
        <v>236</v>
      </c>
      <c r="E54" s="272" t="s">
        <v>68</v>
      </c>
      <c r="F54" s="272" t="s">
        <v>292</v>
      </c>
      <c r="G54" s="273" t="s">
        <v>222</v>
      </c>
      <c r="H54" s="272" t="s">
        <v>210</v>
      </c>
      <c r="I54" s="274">
        <v>45</v>
      </c>
      <c r="J54" s="275">
        <v>49.1</v>
      </c>
      <c r="K54" s="276">
        <v>48.2</v>
      </c>
      <c r="L54" s="276">
        <v>48.8</v>
      </c>
      <c r="M54" s="276">
        <v>47.1</v>
      </c>
      <c r="N54" s="276">
        <v>44.1</v>
      </c>
      <c r="O54" s="281">
        <v>45.5</v>
      </c>
      <c r="P54" s="275">
        <v>-0.1</v>
      </c>
      <c r="Q54" s="276">
        <v>-0.1</v>
      </c>
      <c r="R54" s="276">
        <v>-0.1</v>
      </c>
      <c r="S54" s="276">
        <v>0</v>
      </c>
      <c r="T54" s="279">
        <v>0</v>
      </c>
      <c r="U54" s="280">
        <v>0</v>
      </c>
      <c r="V54" s="191"/>
    </row>
    <row r="55" spans="1:22" ht="24">
      <c r="A55" s="190"/>
      <c r="B55" s="237" t="s">
        <v>42</v>
      </c>
      <c r="C55" s="230" t="s">
        <v>240</v>
      </c>
      <c r="D55" s="230" t="s">
        <v>208</v>
      </c>
      <c r="E55" s="230" t="s">
        <v>67</v>
      </c>
      <c r="F55" s="230" t="s">
        <v>293</v>
      </c>
      <c r="G55" s="255" t="s">
        <v>222</v>
      </c>
      <c r="H55" s="230" t="s">
        <v>217</v>
      </c>
      <c r="I55" s="240">
        <v>53</v>
      </c>
      <c r="J55" s="245">
        <v>55.1</v>
      </c>
      <c r="K55" s="224">
        <v>55.6</v>
      </c>
      <c r="L55" s="224">
        <v>56.3</v>
      </c>
      <c r="M55" s="224">
        <v>55</v>
      </c>
      <c r="N55" s="224">
        <v>55</v>
      </c>
      <c r="O55" s="229">
        <v>52.8</v>
      </c>
      <c r="P55" s="245">
        <v>0</v>
      </c>
      <c r="Q55" s="224">
        <v>0</v>
      </c>
      <c r="R55" s="224">
        <v>-0.1</v>
      </c>
      <c r="S55" s="224">
        <v>0</v>
      </c>
      <c r="T55" s="226">
        <v>0</v>
      </c>
      <c r="U55" s="250">
        <v>0</v>
      </c>
      <c r="V55" s="191"/>
    </row>
    <row r="56" spans="1:22" ht="24">
      <c r="A56" s="190"/>
      <c r="B56" s="271" t="s">
        <v>42</v>
      </c>
      <c r="C56" s="272" t="s">
        <v>294</v>
      </c>
      <c r="D56" s="272" t="s">
        <v>221</v>
      </c>
      <c r="E56" s="272" t="s">
        <v>50</v>
      </c>
      <c r="F56" s="272" t="s">
        <v>295</v>
      </c>
      <c r="G56" s="273" t="s">
        <v>192</v>
      </c>
      <c r="H56" s="272" t="s">
        <v>198</v>
      </c>
      <c r="I56" s="274">
        <v>210</v>
      </c>
      <c r="J56" s="275">
        <v>196</v>
      </c>
      <c r="K56" s="276">
        <v>213</v>
      </c>
      <c r="L56" s="276">
        <v>211</v>
      </c>
      <c r="M56" s="276">
        <v>209</v>
      </c>
      <c r="N56" s="276">
        <v>209</v>
      </c>
      <c r="O56" s="278">
        <v>211</v>
      </c>
      <c r="P56" s="275">
        <v>0.1</v>
      </c>
      <c r="Q56" s="276">
        <v>0</v>
      </c>
      <c r="R56" s="276">
        <v>0</v>
      </c>
      <c r="S56" s="276">
        <v>0</v>
      </c>
      <c r="T56" s="279">
        <v>0</v>
      </c>
      <c r="U56" s="280">
        <v>0</v>
      </c>
      <c r="V56" s="191"/>
    </row>
    <row r="57" spans="1:22" ht="24">
      <c r="A57" s="190"/>
      <c r="B57" s="237" t="s">
        <v>126</v>
      </c>
      <c r="C57" s="230" t="s">
        <v>296</v>
      </c>
      <c r="D57" s="230" t="s">
        <v>221</v>
      </c>
      <c r="E57" s="230" t="s">
        <v>156</v>
      </c>
      <c r="F57" s="230" t="s">
        <v>297</v>
      </c>
      <c r="G57" s="255" t="s">
        <v>192</v>
      </c>
      <c r="H57" s="230" t="s">
        <v>198</v>
      </c>
      <c r="I57" s="240">
        <v>180</v>
      </c>
      <c r="J57" s="245">
        <v>180</v>
      </c>
      <c r="K57" s="224">
        <v>273</v>
      </c>
      <c r="L57" s="224">
        <v>180</v>
      </c>
      <c r="M57" s="224">
        <v>180</v>
      </c>
      <c r="N57" s="224">
        <v>179</v>
      </c>
      <c r="O57" s="229">
        <v>177</v>
      </c>
      <c r="P57" s="245">
        <v>0</v>
      </c>
      <c r="Q57" s="224">
        <v>-0.5</v>
      </c>
      <c r="R57" s="224">
        <v>0</v>
      </c>
      <c r="S57" s="224">
        <v>0</v>
      </c>
      <c r="T57" s="226">
        <v>0</v>
      </c>
      <c r="U57" s="250">
        <v>0</v>
      </c>
      <c r="V57" s="191"/>
    </row>
    <row r="58" spans="1:22" ht="24">
      <c r="A58" s="190"/>
      <c r="B58" s="271" t="s">
        <v>42</v>
      </c>
      <c r="C58" s="272" t="s">
        <v>231</v>
      </c>
      <c r="D58" s="272" t="s">
        <v>208</v>
      </c>
      <c r="E58" s="272" t="s">
        <v>64</v>
      </c>
      <c r="F58" s="272" t="s">
        <v>298</v>
      </c>
      <c r="G58" s="273" t="s">
        <v>216</v>
      </c>
      <c r="H58" s="272" t="s">
        <v>217</v>
      </c>
      <c r="I58" s="274">
        <v>120</v>
      </c>
      <c r="J58" s="275">
        <v>120.5</v>
      </c>
      <c r="K58" s="284">
        <v>120.5</v>
      </c>
      <c r="L58" s="284">
        <v>119.8</v>
      </c>
      <c r="M58" s="284">
        <v>119.3</v>
      </c>
      <c r="N58" s="284">
        <v>119</v>
      </c>
      <c r="O58" s="278">
        <v>120.3</v>
      </c>
      <c r="P58" s="275">
        <v>0</v>
      </c>
      <c r="Q58" s="276">
        <v>0</v>
      </c>
      <c r="R58" s="276">
        <v>0</v>
      </c>
      <c r="S58" s="276">
        <v>0</v>
      </c>
      <c r="T58" s="279">
        <v>0</v>
      </c>
      <c r="U58" s="280">
        <v>0</v>
      </c>
      <c r="V58" s="191"/>
    </row>
    <row r="59" spans="1:22">
      <c r="A59" s="190"/>
      <c r="B59" s="237" t="s">
        <v>92</v>
      </c>
      <c r="C59" s="230" t="s">
        <v>299</v>
      </c>
      <c r="D59" s="230" t="s">
        <v>203</v>
      </c>
      <c r="E59" s="230" t="s">
        <v>99</v>
      </c>
      <c r="F59" s="230" t="s">
        <v>99</v>
      </c>
      <c r="G59" s="255" t="s">
        <v>192</v>
      </c>
      <c r="H59" s="230" t="s">
        <v>193</v>
      </c>
      <c r="I59" s="240">
        <v>300</v>
      </c>
      <c r="J59" s="245"/>
      <c r="K59" s="224">
        <v>296</v>
      </c>
      <c r="L59" s="224">
        <v>299</v>
      </c>
      <c r="M59" s="224">
        <v>300</v>
      </c>
      <c r="N59" s="224">
        <v>303</v>
      </c>
      <c r="O59" s="225">
        <v>309</v>
      </c>
      <c r="P59" s="245" t="s">
        <v>194</v>
      </c>
      <c r="Q59" s="224">
        <v>0</v>
      </c>
      <c r="R59" s="224">
        <v>0</v>
      </c>
      <c r="S59" s="224">
        <v>0</v>
      </c>
      <c r="T59" s="226">
        <v>0</v>
      </c>
      <c r="U59" s="250">
        <v>0</v>
      </c>
      <c r="V59" s="191"/>
    </row>
    <row r="60" spans="1:22" ht="24">
      <c r="A60" s="190"/>
      <c r="B60" s="271" t="s">
        <v>42</v>
      </c>
      <c r="C60" s="272" t="s">
        <v>231</v>
      </c>
      <c r="D60" s="272" t="s">
        <v>208</v>
      </c>
      <c r="E60" s="272" t="s">
        <v>64</v>
      </c>
      <c r="F60" s="272" t="s">
        <v>300</v>
      </c>
      <c r="G60" s="273" t="s">
        <v>222</v>
      </c>
      <c r="H60" s="272" t="s">
        <v>217</v>
      </c>
      <c r="I60" s="274">
        <v>870</v>
      </c>
      <c r="J60" s="275"/>
      <c r="K60" s="276"/>
      <c r="L60" s="276">
        <v>99.1</v>
      </c>
      <c r="M60" s="276">
        <v>100.5</v>
      </c>
      <c r="N60" s="276">
        <v>100</v>
      </c>
      <c r="O60" s="278">
        <v>120.3</v>
      </c>
      <c r="P60" s="275" t="s">
        <v>194</v>
      </c>
      <c r="Q60" s="276" t="s">
        <v>194</v>
      </c>
      <c r="R60" s="276">
        <v>0.88611111111111107</v>
      </c>
      <c r="S60" s="276">
        <v>0.9</v>
      </c>
      <c r="T60" s="279">
        <v>0.9</v>
      </c>
      <c r="U60" s="280">
        <v>0</v>
      </c>
      <c r="V60" s="191"/>
    </row>
    <row r="61" spans="1:22">
      <c r="A61" s="190"/>
      <c r="B61" s="237" t="s">
        <v>92</v>
      </c>
      <c r="C61" s="230" t="s">
        <v>301</v>
      </c>
      <c r="D61" s="230" t="s">
        <v>203</v>
      </c>
      <c r="E61" s="230" t="s">
        <v>94</v>
      </c>
      <c r="F61" s="230" t="s">
        <v>94</v>
      </c>
      <c r="G61" s="255" t="s">
        <v>192</v>
      </c>
      <c r="H61" s="230" t="s">
        <v>193</v>
      </c>
      <c r="I61" s="240">
        <v>347</v>
      </c>
      <c r="J61" s="245"/>
      <c r="K61" s="224">
        <v>345</v>
      </c>
      <c r="L61" s="224">
        <v>344</v>
      </c>
      <c r="M61" s="224">
        <v>343</v>
      </c>
      <c r="N61" s="224">
        <v>345</v>
      </c>
      <c r="O61" s="225">
        <v>348</v>
      </c>
      <c r="P61" s="245" t="s">
        <v>194</v>
      </c>
      <c r="Q61" s="224">
        <v>0</v>
      </c>
      <c r="R61" s="224">
        <v>0</v>
      </c>
      <c r="S61" s="224">
        <v>0</v>
      </c>
      <c r="T61" s="226">
        <v>0</v>
      </c>
      <c r="U61" s="250">
        <v>0</v>
      </c>
      <c r="V61" s="191"/>
    </row>
    <row r="62" spans="1:22">
      <c r="A62" s="190"/>
      <c r="B62" s="271" t="s">
        <v>92</v>
      </c>
      <c r="C62" s="272" t="s">
        <v>302</v>
      </c>
      <c r="D62" s="272" t="s">
        <v>203</v>
      </c>
      <c r="E62" s="272" t="s">
        <v>95</v>
      </c>
      <c r="F62" s="272" t="s">
        <v>95</v>
      </c>
      <c r="G62" s="273" t="s">
        <v>192</v>
      </c>
      <c r="H62" s="272" t="s">
        <v>193</v>
      </c>
      <c r="I62" s="274">
        <v>347</v>
      </c>
      <c r="J62" s="275"/>
      <c r="K62" s="276"/>
      <c r="L62" s="276">
        <v>344</v>
      </c>
      <c r="M62" s="276">
        <v>343</v>
      </c>
      <c r="N62" s="276">
        <v>345</v>
      </c>
      <c r="O62" s="278">
        <v>348</v>
      </c>
      <c r="P62" s="275" t="s">
        <v>194</v>
      </c>
      <c r="Q62" s="276" t="s">
        <v>194</v>
      </c>
      <c r="R62" s="276">
        <v>0</v>
      </c>
      <c r="S62" s="276">
        <v>0</v>
      </c>
      <c r="T62" s="279">
        <v>0</v>
      </c>
      <c r="U62" s="280">
        <v>0</v>
      </c>
      <c r="V62" s="191"/>
    </row>
    <row r="63" spans="1:22" ht="24">
      <c r="A63" s="190"/>
      <c r="B63" s="237" t="s">
        <v>42</v>
      </c>
      <c r="C63" s="230" t="s">
        <v>240</v>
      </c>
      <c r="D63" s="230" t="s">
        <v>208</v>
      </c>
      <c r="E63" s="230" t="s">
        <v>67</v>
      </c>
      <c r="F63" s="230" t="s">
        <v>303</v>
      </c>
      <c r="G63" s="255" t="s">
        <v>216</v>
      </c>
      <c r="H63" s="230" t="s">
        <v>242</v>
      </c>
      <c r="I63" s="240">
        <v>30</v>
      </c>
      <c r="J63" s="245">
        <v>30.3</v>
      </c>
      <c r="K63" s="224">
        <v>30</v>
      </c>
      <c r="L63" s="224">
        <v>29.5</v>
      </c>
      <c r="M63" s="224">
        <v>30</v>
      </c>
      <c r="N63" s="224">
        <v>30</v>
      </c>
      <c r="O63" s="225">
        <v>30</v>
      </c>
      <c r="P63" s="245">
        <v>0</v>
      </c>
      <c r="Q63" s="224">
        <v>0</v>
      </c>
      <c r="R63" s="224">
        <v>0</v>
      </c>
      <c r="S63" s="224">
        <v>0</v>
      </c>
      <c r="T63" s="226">
        <v>0</v>
      </c>
      <c r="U63" s="250">
        <v>0</v>
      </c>
      <c r="V63" s="191"/>
    </row>
    <row r="64" spans="1:22" ht="24">
      <c r="A64" s="190"/>
      <c r="B64" s="271" t="s">
        <v>42</v>
      </c>
      <c r="C64" s="272" t="s">
        <v>304</v>
      </c>
      <c r="D64" s="272" t="s">
        <v>208</v>
      </c>
      <c r="E64" s="272" t="s">
        <v>84</v>
      </c>
      <c r="F64" s="272" t="s">
        <v>305</v>
      </c>
      <c r="G64" s="273" t="s">
        <v>192</v>
      </c>
      <c r="H64" s="272" t="s">
        <v>198</v>
      </c>
      <c r="I64" s="274">
        <v>345</v>
      </c>
      <c r="J64" s="275">
        <v>332</v>
      </c>
      <c r="K64" s="276">
        <v>337</v>
      </c>
      <c r="L64" s="276">
        <v>337</v>
      </c>
      <c r="M64" s="276">
        <v>339</v>
      </c>
      <c r="N64" s="276">
        <v>327</v>
      </c>
      <c r="O64" s="278">
        <v>330</v>
      </c>
      <c r="P64" s="275">
        <v>0</v>
      </c>
      <c r="Q64" s="276">
        <v>0</v>
      </c>
      <c r="R64" s="276">
        <v>0</v>
      </c>
      <c r="S64" s="276">
        <v>0</v>
      </c>
      <c r="T64" s="279">
        <v>0.1</v>
      </c>
      <c r="U64" s="280">
        <v>0</v>
      </c>
      <c r="V64"/>
    </row>
    <row r="65" spans="1:22" ht="24">
      <c r="A65" s="190"/>
      <c r="B65" s="237" t="s">
        <v>42</v>
      </c>
      <c r="C65" s="230" t="s">
        <v>214</v>
      </c>
      <c r="D65" s="230" t="s">
        <v>208</v>
      </c>
      <c r="E65" s="230" t="s">
        <v>63</v>
      </c>
      <c r="F65" s="230" t="s">
        <v>306</v>
      </c>
      <c r="G65" s="255" t="s">
        <v>192</v>
      </c>
      <c r="H65" s="230" t="s">
        <v>217</v>
      </c>
      <c r="I65" s="240">
        <v>300</v>
      </c>
      <c r="J65" s="245">
        <v>281</v>
      </c>
      <c r="K65" s="224">
        <v>286</v>
      </c>
      <c r="L65" s="224">
        <v>281</v>
      </c>
      <c r="M65" s="224">
        <v>344</v>
      </c>
      <c r="N65" s="224">
        <v>283</v>
      </c>
      <c r="O65" s="225">
        <v>288</v>
      </c>
      <c r="P65" s="245">
        <v>0.1</v>
      </c>
      <c r="Q65" s="224">
        <v>0</v>
      </c>
      <c r="R65" s="224">
        <v>0.1</v>
      </c>
      <c r="S65" s="224">
        <v>-0.1</v>
      </c>
      <c r="T65" s="226">
        <v>0.1</v>
      </c>
      <c r="U65" s="250">
        <v>0</v>
      </c>
      <c r="V65" s="191"/>
    </row>
    <row r="66" spans="1:22" ht="24">
      <c r="A66" s="190"/>
      <c r="B66" s="271" t="s">
        <v>92</v>
      </c>
      <c r="C66" s="272" t="s">
        <v>307</v>
      </c>
      <c r="D66" s="272" t="s">
        <v>219</v>
      </c>
      <c r="E66" s="272" t="s">
        <v>308</v>
      </c>
      <c r="F66" s="272" t="s">
        <v>309</v>
      </c>
      <c r="G66" s="273" t="s">
        <v>216</v>
      </c>
      <c r="H66" s="272" t="s">
        <v>198</v>
      </c>
      <c r="I66" s="274">
        <v>21</v>
      </c>
      <c r="J66" s="275">
        <v>16.5</v>
      </c>
      <c r="K66" s="276">
        <v>17</v>
      </c>
      <c r="L66" s="276">
        <v>19</v>
      </c>
      <c r="M66" s="276">
        <v>18.8</v>
      </c>
      <c r="N66" s="276">
        <v>19</v>
      </c>
      <c r="O66" s="278">
        <v>20.3</v>
      </c>
      <c r="P66" s="275">
        <v>0.2</v>
      </c>
      <c r="Q66" s="276">
        <v>0.2</v>
      </c>
      <c r="R66" s="276">
        <v>0.1</v>
      </c>
      <c r="S66" s="276">
        <v>0.1</v>
      </c>
      <c r="T66" s="279">
        <v>0.1</v>
      </c>
      <c r="U66" s="280">
        <v>0</v>
      </c>
      <c r="V66" s="191"/>
    </row>
    <row r="67" spans="1:22" ht="24">
      <c r="A67" s="190"/>
      <c r="B67" s="237" t="s">
        <v>42</v>
      </c>
      <c r="C67" s="230" t="s">
        <v>240</v>
      </c>
      <c r="D67" s="230" t="s">
        <v>208</v>
      </c>
      <c r="E67" s="230" t="s">
        <v>67</v>
      </c>
      <c r="F67" s="230" t="s">
        <v>310</v>
      </c>
      <c r="G67" s="255" t="s">
        <v>216</v>
      </c>
      <c r="H67" s="230" t="s">
        <v>242</v>
      </c>
      <c r="I67" s="240">
        <v>90</v>
      </c>
      <c r="J67" s="245">
        <v>82</v>
      </c>
      <c r="K67" s="224">
        <v>80.5</v>
      </c>
      <c r="L67" s="224">
        <v>80.5</v>
      </c>
      <c r="M67" s="224">
        <v>82</v>
      </c>
      <c r="N67" s="224">
        <v>81</v>
      </c>
      <c r="O67" s="225">
        <v>30</v>
      </c>
      <c r="P67" s="245">
        <v>0.1</v>
      </c>
      <c r="Q67" s="224">
        <v>0.1</v>
      </c>
      <c r="R67" s="224">
        <v>0.1</v>
      </c>
      <c r="S67" s="224">
        <v>0.1</v>
      </c>
      <c r="T67" s="226">
        <v>0.1</v>
      </c>
      <c r="U67" s="250">
        <v>0</v>
      </c>
      <c r="V67" s="191"/>
    </row>
    <row r="68" spans="1:22" ht="24">
      <c r="A68" s="190"/>
      <c r="B68" s="271" t="s">
        <v>42</v>
      </c>
      <c r="C68" s="272" t="s">
        <v>260</v>
      </c>
      <c r="D68" s="272" t="s">
        <v>208</v>
      </c>
      <c r="E68" s="272" t="s">
        <v>85</v>
      </c>
      <c r="F68" s="272" t="s">
        <v>311</v>
      </c>
      <c r="G68" s="273" t="s">
        <v>216</v>
      </c>
      <c r="H68" s="272" t="s">
        <v>217</v>
      </c>
      <c r="I68" s="274">
        <v>167</v>
      </c>
      <c r="J68" s="275">
        <v>137.30000000000001</v>
      </c>
      <c r="K68" s="276">
        <v>136.80000000000001</v>
      </c>
      <c r="L68" s="276">
        <v>136</v>
      </c>
      <c r="M68" s="276">
        <v>123</v>
      </c>
      <c r="N68" s="276">
        <v>111</v>
      </c>
      <c r="O68" s="278">
        <v>122.8</v>
      </c>
      <c r="P68" s="275">
        <v>0.2</v>
      </c>
      <c r="Q68" s="276">
        <v>0.2</v>
      </c>
      <c r="R68" s="276">
        <v>0.2</v>
      </c>
      <c r="S68" s="276">
        <v>0.3</v>
      </c>
      <c r="T68" s="279">
        <v>0.3</v>
      </c>
      <c r="U68" s="280">
        <v>0</v>
      </c>
      <c r="V68" s="191"/>
    </row>
    <row r="69" spans="1:22" ht="24">
      <c r="A69" s="190"/>
      <c r="B69" s="237" t="s">
        <v>42</v>
      </c>
      <c r="C69" s="230" t="s">
        <v>240</v>
      </c>
      <c r="D69" s="230" t="s">
        <v>208</v>
      </c>
      <c r="E69" s="230" t="s">
        <v>67</v>
      </c>
      <c r="F69" s="230" t="s">
        <v>312</v>
      </c>
      <c r="G69" s="255" t="s">
        <v>222</v>
      </c>
      <c r="H69" s="230" t="s">
        <v>193</v>
      </c>
      <c r="I69" s="240">
        <v>60</v>
      </c>
      <c r="J69" s="245"/>
      <c r="K69" s="224">
        <v>57</v>
      </c>
      <c r="L69" s="224">
        <v>68.3</v>
      </c>
      <c r="M69" s="224">
        <v>67</v>
      </c>
      <c r="N69" s="224">
        <v>66</v>
      </c>
      <c r="O69" s="225">
        <v>53</v>
      </c>
      <c r="P69" s="245"/>
      <c r="Q69" s="224">
        <v>0.1</v>
      </c>
      <c r="R69" s="224">
        <v>-0.1</v>
      </c>
      <c r="S69" s="224">
        <v>-0.1</v>
      </c>
      <c r="T69" s="227">
        <v>-0.1</v>
      </c>
      <c r="U69" s="250">
        <v>0</v>
      </c>
      <c r="V69" s="191"/>
    </row>
    <row r="70" spans="1:22" ht="24">
      <c r="A70" s="190"/>
      <c r="B70" s="271" t="s">
        <v>42</v>
      </c>
      <c r="C70" s="272" t="s">
        <v>214</v>
      </c>
      <c r="D70" s="272" t="s">
        <v>208</v>
      </c>
      <c r="E70" s="272" t="s">
        <v>63</v>
      </c>
      <c r="F70" s="272" t="s">
        <v>63</v>
      </c>
      <c r="G70" s="273" t="s">
        <v>192</v>
      </c>
      <c r="H70" s="272" t="s">
        <v>217</v>
      </c>
      <c r="I70" s="274">
        <v>330</v>
      </c>
      <c r="J70" s="275">
        <v>339</v>
      </c>
      <c r="K70" s="276">
        <v>335</v>
      </c>
      <c r="L70" s="276">
        <v>334</v>
      </c>
      <c r="M70" s="276">
        <v>334</v>
      </c>
      <c r="N70" s="276">
        <v>334</v>
      </c>
      <c r="O70" s="285">
        <v>337</v>
      </c>
      <c r="P70" s="275">
        <v>0</v>
      </c>
      <c r="Q70" s="276">
        <v>0</v>
      </c>
      <c r="R70" s="276">
        <v>0</v>
      </c>
      <c r="S70" s="276">
        <v>0</v>
      </c>
      <c r="T70" s="279">
        <v>0</v>
      </c>
      <c r="U70" s="280">
        <v>0</v>
      </c>
      <c r="V70" s="191"/>
    </row>
    <row r="71" spans="1:22" ht="24">
      <c r="A71" s="190"/>
      <c r="B71" s="237" t="s">
        <v>92</v>
      </c>
      <c r="C71" s="230" t="s">
        <v>313</v>
      </c>
      <c r="D71" s="230" t="s">
        <v>203</v>
      </c>
      <c r="E71" s="230" t="s">
        <v>314</v>
      </c>
      <c r="F71" s="230" t="s">
        <v>314</v>
      </c>
      <c r="G71" s="255" t="s">
        <v>226</v>
      </c>
      <c r="H71" s="230" t="s">
        <v>193</v>
      </c>
      <c r="I71" s="240">
        <v>424</v>
      </c>
      <c r="J71" s="245" t="s">
        <v>194</v>
      </c>
      <c r="K71" s="224"/>
      <c r="L71" s="224"/>
      <c r="M71" s="224">
        <v>59</v>
      </c>
      <c r="N71" s="224" t="s">
        <v>194</v>
      </c>
      <c r="O71" s="229">
        <v>424</v>
      </c>
      <c r="P71" s="245" t="s">
        <v>194</v>
      </c>
      <c r="Q71" s="224" t="s">
        <v>194</v>
      </c>
      <c r="R71" s="224" t="s">
        <v>194</v>
      </c>
      <c r="S71" s="224">
        <v>0.9</v>
      </c>
      <c r="T71" s="226" t="s">
        <v>194</v>
      </c>
      <c r="U71" s="250">
        <v>0</v>
      </c>
      <c r="V71" s="191"/>
    </row>
    <row r="72" spans="1:22">
      <c r="A72" s="190"/>
      <c r="B72" s="271" t="s">
        <v>126</v>
      </c>
      <c r="C72" s="272" t="s">
        <v>315</v>
      </c>
      <c r="D72" s="272" t="s">
        <v>219</v>
      </c>
      <c r="E72" s="272" t="s">
        <v>148</v>
      </c>
      <c r="F72" s="272" t="s">
        <v>148</v>
      </c>
      <c r="G72" s="273" t="s">
        <v>192</v>
      </c>
      <c r="H72" s="272" t="s">
        <v>198</v>
      </c>
      <c r="I72" s="274">
        <v>58</v>
      </c>
      <c r="J72" s="275"/>
      <c r="K72" s="276"/>
      <c r="L72" s="276"/>
      <c r="M72" s="276"/>
      <c r="N72" s="276">
        <v>110</v>
      </c>
      <c r="O72" s="281">
        <v>59</v>
      </c>
      <c r="P72" s="275" t="s">
        <v>194</v>
      </c>
      <c r="Q72" s="276" t="s">
        <v>194</v>
      </c>
      <c r="R72" s="276" t="s">
        <v>194</v>
      </c>
      <c r="S72" s="276" t="s">
        <v>194</v>
      </c>
      <c r="T72" s="279">
        <v>-0.9</v>
      </c>
      <c r="U72" s="280">
        <v>0</v>
      </c>
      <c r="V72" s="191"/>
    </row>
    <row r="73" spans="1:22">
      <c r="A73" s="190"/>
      <c r="B73" s="238" t="s">
        <v>159</v>
      </c>
      <c r="C73" s="231" t="s">
        <v>316</v>
      </c>
      <c r="D73" s="231" t="s">
        <v>317</v>
      </c>
      <c r="E73" s="231" t="s">
        <v>318</v>
      </c>
      <c r="F73" s="231" t="s">
        <v>319</v>
      </c>
      <c r="G73" s="256" t="s">
        <v>320</v>
      </c>
      <c r="H73" s="231" t="s">
        <v>198</v>
      </c>
      <c r="I73" s="241">
        <v>7</v>
      </c>
      <c r="J73" s="247">
        <v>15</v>
      </c>
      <c r="K73" s="232">
        <v>14.8</v>
      </c>
      <c r="L73" s="232">
        <v>16.5</v>
      </c>
      <c r="M73" s="232">
        <v>15.5</v>
      </c>
      <c r="N73" s="232">
        <v>7.2</v>
      </c>
      <c r="O73" s="233">
        <v>7.4</v>
      </c>
      <c r="P73" s="247">
        <v>-1.1000000000000001</v>
      </c>
      <c r="Q73" s="267">
        <v>-1.1000000000000001</v>
      </c>
      <c r="R73" s="267">
        <v>-1.4</v>
      </c>
      <c r="S73" s="267">
        <v>-1.2</v>
      </c>
      <c r="T73" s="268">
        <v>0</v>
      </c>
      <c r="U73" s="269">
        <v>-0.1</v>
      </c>
      <c r="V73" s="191"/>
    </row>
    <row r="74" spans="1:22" ht="24">
      <c r="A74" s="190"/>
      <c r="B74" s="271" t="s">
        <v>42</v>
      </c>
      <c r="C74" s="272" t="s">
        <v>321</v>
      </c>
      <c r="D74" s="272" t="s">
        <v>221</v>
      </c>
      <c r="E74" s="272" t="s">
        <v>54</v>
      </c>
      <c r="F74" s="272" t="s">
        <v>322</v>
      </c>
      <c r="G74" s="273" t="s">
        <v>222</v>
      </c>
      <c r="H74" s="272" t="s">
        <v>242</v>
      </c>
      <c r="I74" s="274">
        <v>45</v>
      </c>
      <c r="J74" s="275">
        <v>59.8</v>
      </c>
      <c r="K74" s="276">
        <v>59.8</v>
      </c>
      <c r="L74" s="276">
        <v>59.8</v>
      </c>
      <c r="M74" s="276">
        <v>61.5</v>
      </c>
      <c r="N74" s="276">
        <v>50.8</v>
      </c>
      <c r="O74" s="278">
        <v>51.7</v>
      </c>
      <c r="P74" s="275">
        <v>-0.3</v>
      </c>
      <c r="Q74" s="276">
        <v>-0.3</v>
      </c>
      <c r="R74" s="276">
        <v>-0.3</v>
      </c>
      <c r="S74" s="276">
        <v>-0.4</v>
      </c>
      <c r="T74" s="279">
        <v>-0.1</v>
      </c>
      <c r="U74" s="280">
        <v>-0.1</v>
      </c>
      <c r="V74" s="191"/>
    </row>
    <row r="75" spans="1:22">
      <c r="A75" s="190"/>
      <c r="B75" s="238" t="s">
        <v>42</v>
      </c>
      <c r="C75" s="231" t="s">
        <v>323</v>
      </c>
      <c r="D75" s="231" t="s">
        <v>221</v>
      </c>
      <c r="E75" s="231" t="s">
        <v>53</v>
      </c>
      <c r="F75" s="231" t="s">
        <v>324</v>
      </c>
      <c r="G75" s="256" t="s">
        <v>222</v>
      </c>
      <c r="H75" s="231" t="s">
        <v>242</v>
      </c>
      <c r="I75" s="241">
        <v>45</v>
      </c>
      <c r="J75" s="247">
        <v>58.8</v>
      </c>
      <c r="K75" s="232">
        <v>59.3</v>
      </c>
      <c r="L75" s="232">
        <v>58.8</v>
      </c>
      <c r="M75" s="232">
        <v>59.2</v>
      </c>
      <c r="N75" s="232">
        <v>51</v>
      </c>
      <c r="O75" s="233">
        <v>51.5</v>
      </c>
      <c r="P75" s="247">
        <v>-0.3</v>
      </c>
      <c r="Q75" s="232">
        <v>-0.3</v>
      </c>
      <c r="R75" s="232">
        <v>-0.3</v>
      </c>
      <c r="S75" s="232">
        <v>-0.3</v>
      </c>
      <c r="T75" s="234">
        <v>-0.1</v>
      </c>
      <c r="U75" s="250">
        <v>-0.1</v>
      </c>
      <c r="V75" s="191"/>
    </row>
    <row r="76" spans="1:22" ht="24">
      <c r="A76" s="190"/>
      <c r="B76" s="286" t="s">
        <v>42</v>
      </c>
      <c r="C76" s="287" t="s">
        <v>325</v>
      </c>
      <c r="D76" s="287" t="s">
        <v>236</v>
      </c>
      <c r="E76" s="287" t="s">
        <v>72</v>
      </c>
      <c r="F76" s="287" t="s">
        <v>326</v>
      </c>
      <c r="G76" s="288" t="s">
        <v>222</v>
      </c>
      <c r="H76" s="287" t="s">
        <v>210</v>
      </c>
      <c r="I76" s="289">
        <v>45</v>
      </c>
      <c r="J76" s="290">
        <v>54.5</v>
      </c>
      <c r="K76" s="291">
        <v>54.1</v>
      </c>
      <c r="L76" s="291">
        <v>53.7</v>
      </c>
      <c r="M76" s="291">
        <v>53.2</v>
      </c>
      <c r="N76" s="291">
        <v>51</v>
      </c>
      <c r="O76" s="292">
        <v>51</v>
      </c>
      <c r="P76" s="290">
        <v>-0.2</v>
      </c>
      <c r="Q76" s="291">
        <v>-0.2</v>
      </c>
      <c r="R76" s="291">
        <v>-0.2</v>
      </c>
      <c r="S76" s="291">
        <v>-0.2</v>
      </c>
      <c r="T76" s="293">
        <v>-0.1</v>
      </c>
      <c r="U76" s="280">
        <v>-0.1</v>
      </c>
      <c r="V76" s="191"/>
    </row>
    <row r="77" spans="1:22" ht="24">
      <c r="A77" s="190"/>
      <c r="B77" s="237" t="s">
        <v>42</v>
      </c>
      <c r="C77" s="230" t="s">
        <v>327</v>
      </c>
      <c r="D77" s="230" t="s">
        <v>219</v>
      </c>
      <c r="E77" s="230" t="s">
        <v>75</v>
      </c>
      <c r="F77" s="230" t="s">
        <v>328</v>
      </c>
      <c r="G77" s="255" t="s">
        <v>222</v>
      </c>
      <c r="H77" s="230" t="s">
        <v>210</v>
      </c>
      <c r="I77" s="240">
        <v>45</v>
      </c>
      <c r="J77" s="245">
        <v>54.5</v>
      </c>
      <c r="K77" s="224">
        <v>54.1</v>
      </c>
      <c r="L77" s="224">
        <v>53.7</v>
      </c>
      <c r="M77" s="224">
        <v>53.2</v>
      </c>
      <c r="N77" s="224">
        <v>51</v>
      </c>
      <c r="O77" s="225">
        <v>51</v>
      </c>
      <c r="P77" s="245">
        <v>-0.2</v>
      </c>
      <c r="Q77" s="224">
        <v>-0.2</v>
      </c>
      <c r="R77" s="224">
        <v>-0.2</v>
      </c>
      <c r="S77" s="224">
        <v>-0.2</v>
      </c>
      <c r="T77" s="226">
        <v>-0.1</v>
      </c>
      <c r="U77" s="250">
        <v>-0.1</v>
      </c>
      <c r="V77" s="191"/>
    </row>
    <row r="78" spans="1:22">
      <c r="A78" s="190"/>
      <c r="B78" s="271" t="s">
        <v>126</v>
      </c>
      <c r="C78" s="272" t="s">
        <v>329</v>
      </c>
      <c r="D78" s="272" t="s">
        <v>219</v>
      </c>
      <c r="E78" s="272" t="s">
        <v>129</v>
      </c>
      <c r="F78" s="272" t="s">
        <v>129</v>
      </c>
      <c r="G78" s="273" t="s">
        <v>330</v>
      </c>
      <c r="H78" s="272" t="s">
        <v>217</v>
      </c>
      <c r="I78" s="274">
        <v>313</v>
      </c>
      <c r="J78" s="290"/>
      <c r="K78" s="291" t="s">
        <v>194</v>
      </c>
      <c r="L78" s="291" t="s">
        <v>194</v>
      </c>
      <c r="M78" s="291" t="s">
        <v>194</v>
      </c>
      <c r="N78" s="291" t="s">
        <v>194</v>
      </c>
      <c r="O78" s="294">
        <v>357</v>
      </c>
      <c r="P78" s="290" t="s">
        <v>194</v>
      </c>
      <c r="Q78" s="291" t="s">
        <v>194</v>
      </c>
      <c r="R78" s="291" t="s">
        <v>194</v>
      </c>
      <c r="S78" s="291" t="s">
        <v>194</v>
      </c>
      <c r="T78" s="293" t="s">
        <v>194</v>
      </c>
      <c r="U78" s="280">
        <v>-0.1</v>
      </c>
      <c r="V78" s="191"/>
    </row>
    <row r="79" spans="1:22" ht="24">
      <c r="A79" s="190"/>
      <c r="B79" s="237" t="s">
        <v>42</v>
      </c>
      <c r="C79" s="230" t="s">
        <v>331</v>
      </c>
      <c r="D79" s="230" t="s">
        <v>208</v>
      </c>
      <c r="E79" s="230" t="s">
        <v>66</v>
      </c>
      <c r="F79" s="230" t="s">
        <v>332</v>
      </c>
      <c r="G79" s="255" t="s">
        <v>192</v>
      </c>
      <c r="H79" s="230" t="s">
        <v>217</v>
      </c>
      <c r="I79" s="240">
        <v>300</v>
      </c>
      <c r="J79" s="245">
        <v>275</v>
      </c>
      <c r="K79" s="224">
        <v>275</v>
      </c>
      <c r="L79" s="224">
        <v>274</v>
      </c>
      <c r="M79" s="224">
        <v>276</v>
      </c>
      <c r="N79" s="224">
        <v>276</v>
      </c>
      <c r="O79" s="229">
        <v>337</v>
      </c>
      <c r="P79" s="245">
        <v>0.1</v>
      </c>
      <c r="Q79" s="224">
        <v>8.3000000000000004E-2</v>
      </c>
      <c r="R79" s="224">
        <v>0.1</v>
      </c>
      <c r="S79" s="224">
        <v>0.1</v>
      </c>
      <c r="T79" s="226">
        <v>0.1</v>
      </c>
      <c r="U79" s="250">
        <v>-0.1</v>
      </c>
      <c r="V79" s="191"/>
    </row>
    <row r="80" spans="1:22" ht="27" customHeight="1">
      <c r="A80" s="190"/>
      <c r="B80" s="271" t="s">
        <v>42</v>
      </c>
      <c r="C80" s="272" t="s">
        <v>331</v>
      </c>
      <c r="D80" s="272" t="s">
        <v>208</v>
      </c>
      <c r="E80" s="272" t="s">
        <v>66</v>
      </c>
      <c r="F80" s="272" t="s">
        <v>333</v>
      </c>
      <c r="G80" s="273" t="s">
        <v>192</v>
      </c>
      <c r="H80" s="272" t="s">
        <v>217</v>
      </c>
      <c r="I80" s="274">
        <v>300</v>
      </c>
      <c r="J80" s="275"/>
      <c r="K80" s="276"/>
      <c r="L80" s="276"/>
      <c r="M80" s="276"/>
      <c r="N80" s="276"/>
      <c r="O80" s="281">
        <v>341</v>
      </c>
      <c r="P80" s="275" t="s">
        <v>194</v>
      </c>
      <c r="Q80" s="276" t="s">
        <v>194</v>
      </c>
      <c r="R80" s="276" t="s">
        <v>194</v>
      </c>
      <c r="S80" s="276" t="s">
        <v>194</v>
      </c>
      <c r="T80" s="279" t="s">
        <v>194</v>
      </c>
      <c r="U80" s="280">
        <v>-0.1</v>
      </c>
      <c r="V80" s="191"/>
    </row>
    <row r="81" spans="1:22" ht="24">
      <c r="A81" s="190"/>
      <c r="B81" s="237" t="s">
        <v>176</v>
      </c>
      <c r="C81" s="230" t="s">
        <v>334</v>
      </c>
      <c r="D81" s="230" t="s">
        <v>208</v>
      </c>
      <c r="E81" s="230" t="s">
        <v>178</v>
      </c>
      <c r="F81" s="230" t="s">
        <v>178</v>
      </c>
      <c r="G81" s="255" t="s">
        <v>222</v>
      </c>
      <c r="H81" s="230" t="s">
        <v>277</v>
      </c>
      <c r="I81" s="240">
        <v>60</v>
      </c>
      <c r="J81" s="245">
        <v>64.5</v>
      </c>
      <c r="K81" s="224">
        <v>64.5</v>
      </c>
      <c r="L81" s="224">
        <v>59.25</v>
      </c>
      <c r="M81" s="224">
        <v>53.3</v>
      </c>
      <c r="N81" s="224">
        <v>64.099999999999994</v>
      </c>
      <c r="O81" s="229">
        <v>64.599999999999994</v>
      </c>
      <c r="P81" s="245">
        <v>-0.1</v>
      </c>
      <c r="Q81" s="224">
        <v>-0.1</v>
      </c>
      <c r="R81" s="224">
        <v>1.1666666666666714E-2</v>
      </c>
      <c r="S81" s="224">
        <v>0.1</v>
      </c>
      <c r="T81" s="226">
        <v>-0.1</v>
      </c>
      <c r="U81" s="250">
        <v>-0.1</v>
      </c>
      <c r="V81" s="191"/>
    </row>
    <row r="82" spans="1:22" ht="36">
      <c r="A82" s="190"/>
      <c r="B82" s="271" t="s">
        <v>42</v>
      </c>
      <c r="C82" s="272" t="s">
        <v>214</v>
      </c>
      <c r="D82" s="272" t="s">
        <v>208</v>
      </c>
      <c r="E82" s="272" t="s">
        <v>63</v>
      </c>
      <c r="F82" s="272" t="s">
        <v>335</v>
      </c>
      <c r="G82" s="273" t="s">
        <v>192</v>
      </c>
      <c r="H82" s="272" t="s">
        <v>217</v>
      </c>
      <c r="I82" s="274">
        <v>330</v>
      </c>
      <c r="J82" s="275">
        <v>354</v>
      </c>
      <c r="K82" s="276">
        <v>351</v>
      </c>
      <c r="L82" s="276">
        <v>350</v>
      </c>
      <c r="M82" s="276">
        <v>349</v>
      </c>
      <c r="N82" s="276"/>
      <c r="O82" s="281">
        <v>355</v>
      </c>
      <c r="P82" s="275">
        <v>-0.1</v>
      </c>
      <c r="Q82" s="276">
        <v>-0.1</v>
      </c>
      <c r="R82" s="276">
        <v>-0.1</v>
      </c>
      <c r="S82" s="276">
        <v>-0.1</v>
      </c>
      <c r="T82" s="279"/>
      <c r="U82" s="280">
        <v>-0.1</v>
      </c>
      <c r="V82" s="191"/>
    </row>
    <row r="83" spans="1:22">
      <c r="A83" s="190"/>
      <c r="B83" s="237" t="s">
        <v>42</v>
      </c>
      <c r="C83" s="230" t="s">
        <v>336</v>
      </c>
      <c r="D83" s="230" t="s">
        <v>219</v>
      </c>
      <c r="E83" s="230" t="s">
        <v>70</v>
      </c>
      <c r="F83" s="230" t="s">
        <v>337</v>
      </c>
      <c r="G83" s="255" t="s">
        <v>222</v>
      </c>
      <c r="H83" s="230" t="s">
        <v>210</v>
      </c>
      <c r="I83" s="240">
        <v>45</v>
      </c>
      <c r="J83" s="245">
        <v>53.1</v>
      </c>
      <c r="K83" s="224">
        <v>53.9</v>
      </c>
      <c r="L83" s="224">
        <v>54.1</v>
      </c>
      <c r="M83" s="224">
        <v>53.3</v>
      </c>
      <c r="N83" s="224">
        <v>51.8</v>
      </c>
      <c r="O83" s="229">
        <v>53</v>
      </c>
      <c r="P83" s="245">
        <v>-0.2</v>
      </c>
      <c r="Q83" s="224">
        <v>-0.2</v>
      </c>
      <c r="R83" s="224">
        <v>-0.2</v>
      </c>
      <c r="S83" s="224">
        <v>-0.2</v>
      </c>
      <c r="T83" s="226">
        <v>-0.2</v>
      </c>
      <c r="U83" s="250">
        <v>-0.2</v>
      </c>
      <c r="V83" s="191"/>
    </row>
    <row r="84" spans="1:22">
      <c r="A84" s="190"/>
      <c r="B84" s="271" t="s">
        <v>42</v>
      </c>
      <c r="C84" s="272" t="s">
        <v>338</v>
      </c>
      <c r="D84" s="272" t="s">
        <v>221</v>
      </c>
      <c r="E84" s="272" t="s">
        <v>339</v>
      </c>
      <c r="F84" s="272" t="s">
        <v>56</v>
      </c>
      <c r="G84" s="273" t="s">
        <v>222</v>
      </c>
      <c r="H84" s="272" t="s">
        <v>198</v>
      </c>
      <c r="I84" s="274">
        <v>40</v>
      </c>
      <c r="J84" s="290">
        <v>44.4</v>
      </c>
      <c r="K84" s="291">
        <v>42</v>
      </c>
      <c r="L84" s="291">
        <v>45.2</v>
      </c>
      <c r="M84" s="291">
        <v>38.799999999999997</v>
      </c>
      <c r="N84" s="291">
        <v>46.2</v>
      </c>
      <c r="O84" s="292">
        <v>46.8</v>
      </c>
      <c r="P84" s="290">
        <v>-0.1</v>
      </c>
      <c r="Q84" s="291">
        <v>-0.1</v>
      </c>
      <c r="R84" s="291">
        <v>-0.1</v>
      </c>
      <c r="S84" s="291">
        <v>0</v>
      </c>
      <c r="T84" s="293">
        <v>-0.2</v>
      </c>
      <c r="U84" s="280">
        <v>-0.2</v>
      </c>
      <c r="V84" s="191"/>
    </row>
    <row r="85" spans="1:22" ht="24.75" customHeight="1">
      <c r="A85" s="190"/>
      <c r="B85" s="237" t="s">
        <v>42</v>
      </c>
      <c r="C85" s="230" t="s">
        <v>331</v>
      </c>
      <c r="D85" s="230" t="s">
        <v>208</v>
      </c>
      <c r="E85" s="230" t="s">
        <v>66</v>
      </c>
      <c r="F85" s="230" t="s">
        <v>340</v>
      </c>
      <c r="G85" s="255" t="s">
        <v>192</v>
      </c>
      <c r="H85" s="230" t="s">
        <v>217</v>
      </c>
      <c r="I85" s="240">
        <v>300</v>
      </c>
      <c r="J85" s="245"/>
      <c r="K85" s="224"/>
      <c r="L85" s="224"/>
      <c r="M85" s="224"/>
      <c r="N85" s="224"/>
      <c r="O85" s="225">
        <v>355</v>
      </c>
      <c r="P85" s="245" t="s">
        <v>194</v>
      </c>
      <c r="Q85" s="224" t="s">
        <v>194</v>
      </c>
      <c r="R85" s="224" t="s">
        <v>194</v>
      </c>
      <c r="S85" s="224" t="s">
        <v>194</v>
      </c>
      <c r="T85" s="226" t="s">
        <v>194</v>
      </c>
      <c r="U85" s="250">
        <v>-0.2</v>
      </c>
      <c r="V85" s="191"/>
    </row>
    <row r="86" spans="1:22">
      <c r="A86" s="190"/>
      <c r="B86" s="271" t="s">
        <v>92</v>
      </c>
      <c r="C86" s="272" t="s">
        <v>341</v>
      </c>
      <c r="D86" s="272" t="s">
        <v>203</v>
      </c>
      <c r="E86" s="272" t="s">
        <v>100</v>
      </c>
      <c r="F86" s="272" t="s">
        <v>100</v>
      </c>
      <c r="G86" s="273" t="s">
        <v>192</v>
      </c>
      <c r="H86" s="272" t="s">
        <v>193</v>
      </c>
      <c r="I86" s="274">
        <v>187</v>
      </c>
      <c r="J86" s="275"/>
      <c r="K86" s="276">
        <v>184</v>
      </c>
      <c r="L86" s="276">
        <v>182</v>
      </c>
      <c r="M86" s="276">
        <v>182</v>
      </c>
      <c r="N86" s="276">
        <v>184</v>
      </c>
      <c r="O86" s="278">
        <v>248</v>
      </c>
      <c r="P86" s="275" t="s">
        <v>194</v>
      </c>
      <c r="Q86" s="276">
        <v>0</v>
      </c>
      <c r="R86" s="276">
        <v>0</v>
      </c>
      <c r="S86" s="276">
        <v>0</v>
      </c>
      <c r="T86" s="279">
        <v>0</v>
      </c>
      <c r="U86" s="280">
        <v>-0.3</v>
      </c>
      <c r="V86" s="191"/>
    </row>
    <row r="87" spans="1:22">
      <c r="A87" s="190"/>
      <c r="B87" s="238" t="s">
        <v>126</v>
      </c>
      <c r="C87" s="231" t="s">
        <v>342</v>
      </c>
      <c r="D87" s="231" t="s">
        <v>219</v>
      </c>
      <c r="E87" s="231" t="s">
        <v>132</v>
      </c>
      <c r="F87" s="231" t="s">
        <v>343</v>
      </c>
      <c r="G87" s="256" t="s">
        <v>222</v>
      </c>
      <c r="H87" s="231" t="s">
        <v>198</v>
      </c>
      <c r="I87" s="241">
        <v>21</v>
      </c>
      <c r="J87" s="247">
        <v>25.6</v>
      </c>
      <c r="K87" s="232">
        <v>25</v>
      </c>
      <c r="L87" s="232">
        <v>25</v>
      </c>
      <c r="M87" s="232">
        <v>27.9</v>
      </c>
      <c r="N87" s="232">
        <v>29.8</v>
      </c>
      <c r="O87" s="270">
        <v>30.1</v>
      </c>
      <c r="P87" s="247">
        <v>-0.2</v>
      </c>
      <c r="Q87" s="232">
        <v>-0.2</v>
      </c>
      <c r="R87" s="232">
        <v>-0.2</v>
      </c>
      <c r="S87" s="232">
        <v>-0.3</v>
      </c>
      <c r="T87" s="234">
        <v>-0.4</v>
      </c>
      <c r="U87" s="250">
        <v>-0.4</v>
      </c>
      <c r="V87" s="191"/>
    </row>
    <row r="88" spans="1:22">
      <c r="A88" s="190"/>
      <c r="B88" s="271" t="s">
        <v>92</v>
      </c>
      <c r="C88" s="272" t="s">
        <v>344</v>
      </c>
      <c r="D88" s="272" t="s">
        <v>219</v>
      </c>
      <c r="E88" s="272" t="s">
        <v>117</v>
      </c>
      <c r="F88" s="272" t="s">
        <v>117</v>
      </c>
      <c r="G88" s="273" t="s">
        <v>226</v>
      </c>
      <c r="H88" s="272" t="s">
        <v>198</v>
      </c>
      <c r="I88" s="274">
        <v>154</v>
      </c>
      <c r="J88" s="275"/>
      <c r="K88" s="276">
        <v>345</v>
      </c>
      <c r="L88" s="276" t="s">
        <v>194</v>
      </c>
      <c r="M88" s="276">
        <v>272</v>
      </c>
      <c r="N88" s="276" t="s">
        <v>194</v>
      </c>
      <c r="O88" s="285">
        <v>345</v>
      </c>
      <c r="P88" s="275" t="s">
        <v>194</v>
      </c>
      <c r="Q88" s="276">
        <v>-1.2</v>
      </c>
      <c r="R88" s="276" t="s">
        <v>194</v>
      </c>
      <c r="S88" s="276">
        <v>-0.8</v>
      </c>
      <c r="T88" s="295" t="s">
        <v>194</v>
      </c>
      <c r="U88" s="280">
        <v>-1.2</v>
      </c>
      <c r="V88" s="191"/>
    </row>
    <row r="89" spans="1:22">
      <c r="A89" s="190"/>
      <c r="B89" s="237" t="s">
        <v>126</v>
      </c>
      <c r="C89" s="230" t="s">
        <v>342</v>
      </c>
      <c r="D89" s="230" t="s">
        <v>219</v>
      </c>
      <c r="E89" s="230" t="s">
        <v>132</v>
      </c>
      <c r="F89" s="230" t="s">
        <v>132</v>
      </c>
      <c r="G89" s="255" t="s">
        <v>216</v>
      </c>
      <c r="H89" s="230" t="s">
        <v>198</v>
      </c>
      <c r="I89" s="240">
        <v>25</v>
      </c>
      <c r="J89" s="245">
        <v>45.3</v>
      </c>
      <c r="K89" s="224">
        <v>47</v>
      </c>
      <c r="L89" s="224">
        <v>46.5</v>
      </c>
      <c r="M89" s="224">
        <v>51</v>
      </c>
      <c r="N89" s="224">
        <v>58.7</v>
      </c>
      <c r="O89" s="229">
        <v>60.3</v>
      </c>
      <c r="P89" s="245">
        <v>-0.8</v>
      </c>
      <c r="Q89" s="224">
        <v>-0.9</v>
      </c>
      <c r="R89" s="224">
        <v>-0.9</v>
      </c>
      <c r="S89" s="224">
        <v>-1</v>
      </c>
      <c r="T89" s="226">
        <v>-1.3</v>
      </c>
      <c r="U89" s="250">
        <v>-1.4</v>
      </c>
      <c r="V89" s="191"/>
    </row>
    <row r="90" spans="1:22">
      <c r="A90" s="190"/>
      <c r="B90" s="286" t="s">
        <v>126</v>
      </c>
      <c r="C90" s="287" t="s">
        <v>345</v>
      </c>
      <c r="D90" s="287" t="s">
        <v>219</v>
      </c>
      <c r="E90" s="287" t="s">
        <v>133</v>
      </c>
      <c r="F90" s="287" t="s">
        <v>133</v>
      </c>
      <c r="G90" s="288" t="s">
        <v>222</v>
      </c>
      <c r="H90" s="287" t="s">
        <v>198</v>
      </c>
      <c r="I90" s="289">
        <v>3</v>
      </c>
      <c r="J90" s="290">
        <v>5.3</v>
      </c>
      <c r="K90" s="291">
        <v>5.5</v>
      </c>
      <c r="L90" s="291">
        <v>5.4</v>
      </c>
      <c r="M90" s="291">
        <v>4.8</v>
      </c>
      <c r="N90" s="291">
        <v>5.3</v>
      </c>
      <c r="O90" s="296">
        <v>8.5</v>
      </c>
      <c r="P90" s="290">
        <v>-0.8</v>
      </c>
      <c r="Q90" s="291">
        <v>-0.8</v>
      </c>
      <c r="R90" s="291">
        <v>-0.8</v>
      </c>
      <c r="S90" s="291">
        <v>-0.6</v>
      </c>
      <c r="T90" s="293">
        <v>-0.8</v>
      </c>
      <c r="U90" s="280">
        <v>-1.8</v>
      </c>
      <c r="V90" s="191"/>
    </row>
    <row r="91" spans="1:22" ht="24">
      <c r="A91" s="190"/>
      <c r="B91" s="237" t="s">
        <v>126</v>
      </c>
      <c r="C91" s="230" t="s">
        <v>346</v>
      </c>
      <c r="D91" s="230" t="s">
        <v>219</v>
      </c>
      <c r="E91" s="230" t="s">
        <v>347</v>
      </c>
      <c r="F91" s="230" t="s">
        <v>134</v>
      </c>
      <c r="G91" s="255" t="s">
        <v>226</v>
      </c>
      <c r="H91" s="230" t="s">
        <v>198</v>
      </c>
      <c r="I91" s="240">
        <v>306</v>
      </c>
      <c r="J91" s="245">
        <v>212</v>
      </c>
      <c r="K91" s="224"/>
      <c r="L91" s="224">
        <v>209</v>
      </c>
      <c r="M91" s="224"/>
      <c r="N91" s="224">
        <v>207</v>
      </c>
      <c r="O91" s="229"/>
      <c r="P91" s="245">
        <v>0.3</v>
      </c>
      <c r="Q91" s="224" t="s">
        <v>194</v>
      </c>
      <c r="R91" s="224">
        <v>0.3</v>
      </c>
      <c r="S91" s="224" t="s">
        <v>194</v>
      </c>
      <c r="T91" s="226">
        <v>0.3</v>
      </c>
      <c r="U91" s="250"/>
      <c r="V91" s="191"/>
    </row>
    <row r="92" spans="1:22" ht="14.25" thickBot="1">
      <c r="A92" s="190"/>
      <c r="B92" s="297" t="s">
        <v>42</v>
      </c>
      <c r="C92" s="298" t="s">
        <v>348</v>
      </c>
      <c r="D92" s="298" t="s">
        <v>203</v>
      </c>
      <c r="E92" s="298" t="s">
        <v>43</v>
      </c>
      <c r="F92" s="298" t="s">
        <v>43</v>
      </c>
      <c r="G92" s="299" t="s">
        <v>349</v>
      </c>
      <c r="H92" s="298" t="s">
        <v>217</v>
      </c>
      <c r="I92" s="300">
        <v>150</v>
      </c>
      <c r="J92" s="301"/>
      <c r="K92" s="302"/>
      <c r="L92" s="302"/>
      <c r="M92" s="302"/>
      <c r="N92" s="302">
        <v>151</v>
      </c>
      <c r="O92" s="303"/>
      <c r="P92" s="301" t="s">
        <v>194</v>
      </c>
      <c r="Q92" s="302"/>
      <c r="R92" s="302"/>
      <c r="S92" s="302"/>
      <c r="T92" s="304">
        <v>0</v>
      </c>
      <c r="U92" s="305"/>
      <c r="V92" s="191"/>
    </row>
    <row r="93" spans="1:22">
      <c r="B93" s="251" t="s">
        <v>194</v>
      </c>
      <c r="C93" s="252" t="s">
        <v>194</v>
      </c>
      <c r="D93" s="216" t="s">
        <v>194</v>
      </c>
      <c r="E93" s="216" t="s">
        <v>194</v>
      </c>
      <c r="F93" s="216" t="s">
        <v>194</v>
      </c>
      <c r="G93" s="252" t="s">
        <v>194</v>
      </c>
      <c r="H93" s="252" t="s">
        <v>194</v>
      </c>
      <c r="I93" s="216" t="s">
        <v>194</v>
      </c>
      <c r="J93" s="216" t="s">
        <v>194</v>
      </c>
      <c r="K93" s="216" t="s">
        <v>194</v>
      </c>
      <c r="L93" s="216" t="s">
        <v>194</v>
      </c>
      <c r="M93" s="216" t="s">
        <v>194</v>
      </c>
      <c r="N93" s="216" t="s">
        <v>194</v>
      </c>
      <c r="O93" s="216" t="s">
        <v>194</v>
      </c>
      <c r="P93" s="216" t="s">
        <v>194</v>
      </c>
      <c r="Q93" s="216" t="s">
        <v>194</v>
      </c>
      <c r="R93" s="216" t="s">
        <v>194</v>
      </c>
      <c r="S93" s="216" t="s">
        <v>194</v>
      </c>
      <c r="T93" s="216" t="s">
        <v>194</v>
      </c>
      <c r="U93" s="216" t="s">
        <v>194</v>
      </c>
    </row>
    <row r="94" spans="1:22" ht="15.75">
      <c r="B94" s="218"/>
      <c r="C94" s="260"/>
      <c r="D94" s="217"/>
      <c r="E94" s="216" t="s">
        <v>194</v>
      </c>
      <c r="F94" s="190"/>
      <c r="G94" s="259" t="s">
        <v>194</v>
      </c>
      <c r="H94" s="259"/>
      <c r="I94" s="216" t="s">
        <v>194</v>
      </c>
      <c r="J94" s="216"/>
      <c r="K94" s="216"/>
      <c r="L94" s="216"/>
      <c r="M94" s="216"/>
      <c r="N94" s="216"/>
      <c r="O94" s="216"/>
      <c r="P94" s="216" t="s">
        <v>194</v>
      </c>
      <c r="Q94" s="216" t="s">
        <v>194</v>
      </c>
      <c r="R94" s="216" t="s">
        <v>194</v>
      </c>
      <c r="S94" s="216" t="s">
        <v>194</v>
      </c>
      <c r="T94" s="216" t="s">
        <v>194</v>
      </c>
      <c r="U94" s="216"/>
    </row>
    <row r="95" spans="1:22" ht="21.75" customHeight="1">
      <c r="B95" s="219"/>
      <c r="C95" s="593"/>
      <c r="D95" s="427"/>
      <c r="E95" s="216" t="s">
        <v>194</v>
      </c>
      <c r="F95" s="190"/>
      <c r="G95" s="259" t="s">
        <v>194</v>
      </c>
      <c r="H95" s="259"/>
      <c r="I95" s="216" t="s">
        <v>194</v>
      </c>
      <c r="J95" s="216"/>
      <c r="K95" s="216"/>
      <c r="L95" s="216"/>
      <c r="M95" s="216"/>
      <c r="N95" s="216"/>
      <c r="O95" s="216" t="s">
        <v>194</v>
      </c>
      <c r="P95" s="216"/>
      <c r="Q95" s="216"/>
      <c r="R95" s="216"/>
      <c r="S95" s="216"/>
      <c r="T95" s="216"/>
      <c r="U95" s="216" t="s">
        <v>194</v>
      </c>
    </row>
    <row r="96" spans="1:22" ht="15.75">
      <c r="B96" s="219"/>
      <c r="C96" s="593"/>
      <c r="D96" s="428"/>
      <c r="E96" s="216" t="s">
        <v>194</v>
      </c>
      <c r="F96" s="190"/>
      <c r="G96" s="259" t="s">
        <v>194</v>
      </c>
      <c r="H96" s="259"/>
      <c r="I96" s="216" t="s">
        <v>194</v>
      </c>
      <c r="J96" s="216"/>
      <c r="K96" s="222"/>
      <c r="L96" s="216"/>
      <c r="M96" s="216"/>
      <c r="N96" s="216"/>
      <c r="O96" s="216"/>
      <c r="P96" s="216"/>
      <c r="Q96" s="216"/>
      <c r="R96" s="216"/>
      <c r="S96" s="216"/>
      <c r="T96" s="216"/>
      <c r="U96" s="216"/>
    </row>
    <row r="97" spans="2:21" ht="23.25" customHeight="1">
      <c r="B97" s="219"/>
      <c r="C97" s="593"/>
      <c r="D97" s="429"/>
      <c r="E97" s="216" t="s">
        <v>194</v>
      </c>
      <c r="F97" s="190"/>
      <c r="G97" s="259" t="s">
        <v>194</v>
      </c>
      <c r="H97" s="259"/>
      <c r="I97" s="216" t="s">
        <v>194</v>
      </c>
      <c r="J97" s="216"/>
      <c r="K97" s="216"/>
      <c r="L97" s="216"/>
      <c r="M97" s="216"/>
      <c r="N97" s="216"/>
      <c r="O97" s="216"/>
      <c r="P97" s="216"/>
      <c r="Q97" s="216"/>
      <c r="R97" s="216"/>
      <c r="S97" s="216"/>
      <c r="T97" s="216"/>
      <c r="U97" s="216"/>
    </row>
    <row r="98" spans="2:21">
      <c r="F98" s="190"/>
      <c r="I98" s="257"/>
    </row>
    <row r="99" spans="2:21">
      <c r="G99" s="258"/>
      <c r="H99" s="258"/>
    </row>
  </sheetData>
  <sortState xmlns:xlrd2="http://schemas.microsoft.com/office/spreadsheetml/2017/richdata2" ref="B3:U92">
    <sortCondition descending="1" ref="U4:U92"/>
  </sortState>
  <mergeCells count="12">
    <mergeCell ref="J2:O2"/>
    <mergeCell ref="P2:U2"/>
    <mergeCell ref="B2:B3"/>
    <mergeCell ref="C2:C3"/>
    <mergeCell ref="D2:D3"/>
    <mergeCell ref="E2:E3"/>
    <mergeCell ref="F2:F3"/>
    <mergeCell ref="C95:D95"/>
    <mergeCell ref="C96:D96"/>
    <mergeCell ref="C97:D97"/>
    <mergeCell ref="G2:G3"/>
    <mergeCell ref="H2:I2"/>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5E2D6-A710-483C-BAD5-5FEED1416581}">
  <dimension ref="B2:I32"/>
  <sheetViews>
    <sheetView tabSelected="1" workbookViewId="0">
      <selection activeCell="A21" sqref="A21:XFD21"/>
    </sheetView>
  </sheetViews>
  <sheetFormatPr defaultColWidth="11" defaultRowHeight="14.25"/>
  <cols>
    <col min="1" max="1" width="5.5" style="193" customWidth="1"/>
    <col min="2" max="2" width="64.25" style="193" customWidth="1"/>
    <col min="3" max="8" width="17.125" style="193" customWidth="1"/>
    <col min="9" max="16384" width="11" style="193"/>
  </cols>
  <sheetData>
    <row r="2" spans="2:9">
      <c r="B2" s="208" t="s">
        <v>350</v>
      </c>
      <c r="C2" s="208">
        <v>2018</v>
      </c>
      <c r="D2" s="208">
        <v>2019</v>
      </c>
      <c r="E2" s="208">
        <v>2020</v>
      </c>
      <c r="F2" s="208">
        <v>2021</v>
      </c>
      <c r="G2" s="208">
        <v>2022</v>
      </c>
      <c r="H2" s="208">
        <v>2023</v>
      </c>
      <c r="I2" s="208">
        <v>2024</v>
      </c>
    </row>
    <row r="3" spans="2:9" ht="24">
      <c r="B3" s="194" t="s">
        <v>351</v>
      </c>
      <c r="C3" s="195">
        <v>0.95</v>
      </c>
      <c r="D3" s="196">
        <v>0.97</v>
      </c>
      <c r="E3" s="197">
        <v>0.96</v>
      </c>
      <c r="F3" s="196">
        <v>0.97</v>
      </c>
      <c r="G3" s="196">
        <v>0.97</v>
      </c>
      <c r="H3" s="196">
        <v>0.97</v>
      </c>
      <c r="I3" s="196">
        <v>0.97</v>
      </c>
    </row>
    <row r="4" spans="2:9" ht="24">
      <c r="B4" s="194" t="s">
        <v>352</v>
      </c>
      <c r="C4" s="195">
        <v>0.99</v>
      </c>
      <c r="D4" s="196">
        <v>0.99</v>
      </c>
      <c r="E4" s="196">
        <v>0.96</v>
      </c>
      <c r="F4" s="196">
        <v>1</v>
      </c>
      <c r="G4" s="196">
        <v>1</v>
      </c>
      <c r="H4" s="196">
        <v>1</v>
      </c>
      <c r="I4" s="196">
        <v>1</v>
      </c>
    </row>
    <row r="7" spans="2:9" ht="25.5">
      <c r="B7" s="208" t="s">
        <v>353</v>
      </c>
      <c r="C7" s="208" t="s">
        <v>354</v>
      </c>
      <c r="D7" s="208" t="s">
        <v>184</v>
      </c>
      <c r="E7" s="208" t="s">
        <v>355</v>
      </c>
      <c r="F7" s="208" t="s">
        <v>356</v>
      </c>
    </row>
    <row r="8" spans="2:9">
      <c r="B8" s="198" t="s">
        <v>357</v>
      </c>
      <c r="C8" s="199" t="s">
        <v>358</v>
      </c>
      <c r="D8" s="199" t="s">
        <v>192</v>
      </c>
      <c r="E8" s="199" t="s">
        <v>359</v>
      </c>
      <c r="F8" s="199" t="s">
        <v>360</v>
      </c>
    </row>
    <row r="9" spans="2:9">
      <c r="B9" s="200" t="s">
        <v>361</v>
      </c>
      <c r="C9" s="201" t="s">
        <v>362</v>
      </c>
      <c r="D9" s="201" t="s">
        <v>192</v>
      </c>
      <c r="E9" s="201" t="s">
        <v>359</v>
      </c>
      <c r="F9" s="201" t="s">
        <v>360</v>
      </c>
    </row>
    <row r="10" spans="2:9">
      <c r="B10" s="198" t="s">
        <v>363</v>
      </c>
      <c r="C10" s="199" t="s">
        <v>364</v>
      </c>
      <c r="D10" s="199" t="s">
        <v>192</v>
      </c>
      <c r="E10" s="199" t="s">
        <v>359</v>
      </c>
      <c r="F10" s="199" t="s">
        <v>360</v>
      </c>
    </row>
    <row r="11" spans="2:9">
      <c r="B11" s="202" t="s">
        <v>365</v>
      </c>
      <c r="C11" s="201" t="s">
        <v>366</v>
      </c>
      <c r="D11" s="201" t="s">
        <v>367</v>
      </c>
      <c r="E11" s="201" t="s">
        <v>368</v>
      </c>
      <c r="F11" s="201" t="s">
        <v>360</v>
      </c>
    </row>
    <row r="12" spans="2:9" ht="24">
      <c r="B12" s="198" t="s">
        <v>369</v>
      </c>
      <c r="C12" s="199" t="s">
        <v>370</v>
      </c>
      <c r="D12" s="199" t="s">
        <v>192</v>
      </c>
      <c r="E12" s="199" t="s">
        <v>359</v>
      </c>
      <c r="F12" s="199" t="s">
        <v>360</v>
      </c>
    </row>
    <row r="13" spans="2:9" ht="24">
      <c r="B13" s="203" t="s">
        <v>371</v>
      </c>
      <c r="C13" s="204" t="s">
        <v>372</v>
      </c>
      <c r="D13" s="204" t="s">
        <v>192</v>
      </c>
      <c r="E13" s="204" t="s">
        <v>359</v>
      </c>
      <c r="F13" s="204" t="s">
        <v>360</v>
      </c>
    </row>
    <row r="14" spans="2:9">
      <c r="B14" s="198" t="s">
        <v>373</v>
      </c>
      <c r="C14" s="199" t="s">
        <v>374</v>
      </c>
      <c r="D14" s="199" t="s">
        <v>375</v>
      </c>
      <c r="E14" s="199" t="s">
        <v>368</v>
      </c>
      <c r="F14" s="199" t="s">
        <v>360</v>
      </c>
    </row>
    <row r="15" spans="2:9">
      <c r="B15" s="203" t="s">
        <v>376</v>
      </c>
      <c r="C15" s="205" t="s">
        <v>377</v>
      </c>
      <c r="D15" s="28" t="s">
        <v>192</v>
      </c>
      <c r="E15" s="204" t="s">
        <v>359</v>
      </c>
      <c r="F15" s="204" t="s">
        <v>378</v>
      </c>
    </row>
    <row r="16" spans="2:9">
      <c r="B16" s="198" t="s">
        <v>379</v>
      </c>
      <c r="C16" s="199" t="s">
        <v>380</v>
      </c>
      <c r="D16" s="199" t="s">
        <v>192</v>
      </c>
      <c r="E16" s="199" t="s">
        <v>368</v>
      </c>
      <c r="F16" s="199" t="s">
        <v>360</v>
      </c>
    </row>
    <row r="17" spans="2:8">
      <c r="B17" s="203" t="s">
        <v>381</v>
      </c>
      <c r="C17" s="204" t="s">
        <v>382</v>
      </c>
      <c r="D17" s="204" t="s">
        <v>375</v>
      </c>
      <c r="E17" s="204" t="s">
        <v>383</v>
      </c>
      <c r="F17" s="204" t="s">
        <v>378</v>
      </c>
    </row>
    <row r="18" spans="2:8">
      <c r="B18" s="198" t="s">
        <v>384</v>
      </c>
      <c r="C18" s="199" t="s">
        <v>385</v>
      </c>
      <c r="D18" s="199" t="s">
        <v>192</v>
      </c>
      <c r="E18" s="198" t="s">
        <v>359</v>
      </c>
      <c r="F18" s="199" t="s">
        <v>378</v>
      </c>
    </row>
    <row r="19" spans="2:8">
      <c r="B19" s="203" t="s">
        <v>386</v>
      </c>
      <c r="C19" s="204" t="s">
        <v>387</v>
      </c>
      <c r="D19" s="206" t="s">
        <v>388</v>
      </c>
      <c r="E19" s="206" t="s">
        <v>383</v>
      </c>
      <c r="F19" s="206" t="s">
        <v>378</v>
      </c>
    </row>
    <row r="20" spans="2:8">
      <c r="B20" s="198" t="s">
        <v>389</v>
      </c>
      <c r="C20" s="199" t="s">
        <v>390</v>
      </c>
      <c r="D20" s="199" t="s">
        <v>192</v>
      </c>
      <c r="E20" s="198" t="s">
        <v>368</v>
      </c>
      <c r="F20" s="199" t="s">
        <v>360</v>
      </c>
    </row>
    <row r="23" spans="2:8" ht="38.25">
      <c r="B23" s="208" t="s">
        <v>391</v>
      </c>
      <c r="C23" s="208" t="s">
        <v>354</v>
      </c>
      <c r="D23" s="208" t="s">
        <v>184</v>
      </c>
      <c r="E23" s="208" t="s">
        <v>392</v>
      </c>
      <c r="F23" s="208" t="s">
        <v>393</v>
      </c>
      <c r="G23" s="208" t="s">
        <v>355</v>
      </c>
      <c r="H23" s="208" t="s">
        <v>356</v>
      </c>
    </row>
    <row r="24" spans="2:8">
      <c r="B24" s="198" t="s">
        <v>394</v>
      </c>
      <c r="C24" s="199" t="s">
        <v>313</v>
      </c>
      <c r="D24" s="199" t="s">
        <v>226</v>
      </c>
      <c r="E24" s="199">
        <v>2023</v>
      </c>
      <c r="F24" s="199">
        <v>2</v>
      </c>
      <c r="G24" s="199" t="s">
        <v>359</v>
      </c>
      <c r="H24" s="199" t="s">
        <v>395</v>
      </c>
    </row>
    <row r="25" spans="2:8">
      <c r="B25" s="200" t="s">
        <v>396</v>
      </c>
      <c r="C25" s="201" t="s">
        <v>341</v>
      </c>
      <c r="D25" s="201" t="s">
        <v>192</v>
      </c>
      <c r="E25" s="205">
        <v>2024</v>
      </c>
      <c r="F25" s="207">
        <v>4</v>
      </c>
      <c r="G25" s="201" t="s">
        <v>359</v>
      </c>
      <c r="H25" s="201" t="s">
        <v>395</v>
      </c>
    </row>
    <row r="26" spans="2:8">
      <c r="B26" s="198" t="s">
        <v>397</v>
      </c>
      <c r="C26" s="199" t="s">
        <v>202</v>
      </c>
      <c r="D26" s="199" t="s">
        <v>192</v>
      </c>
      <c r="E26" s="199">
        <v>2024</v>
      </c>
      <c r="F26" s="199">
        <v>4</v>
      </c>
      <c r="G26" s="199" t="s">
        <v>359</v>
      </c>
      <c r="H26" s="199" t="s">
        <v>395</v>
      </c>
    </row>
    <row r="27" spans="2:8">
      <c r="B27" s="202" t="s">
        <v>398</v>
      </c>
      <c r="C27" s="201" t="s">
        <v>205</v>
      </c>
      <c r="D27" s="201" t="s">
        <v>192</v>
      </c>
      <c r="E27" s="205">
        <v>2024</v>
      </c>
      <c r="F27" s="207">
        <v>7</v>
      </c>
      <c r="G27" s="201" t="s">
        <v>359</v>
      </c>
      <c r="H27" s="201" t="s">
        <v>395</v>
      </c>
    </row>
    <row r="28" spans="2:8">
      <c r="B28" s="198" t="s">
        <v>399</v>
      </c>
      <c r="C28" s="199" t="s">
        <v>212</v>
      </c>
      <c r="D28" s="199" t="s">
        <v>192</v>
      </c>
      <c r="E28" s="199">
        <v>2024</v>
      </c>
      <c r="F28" s="199">
        <v>3</v>
      </c>
      <c r="G28" s="199" t="s">
        <v>359</v>
      </c>
      <c r="H28" s="199" t="s">
        <v>395</v>
      </c>
    </row>
    <row r="29" spans="2:8">
      <c r="B29" s="203" t="s">
        <v>400</v>
      </c>
      <c r="C29" s="204" t="s">
        <v>281</v>
      </c>
      <c r="D29" s="204" t="s">
        <v>192</v>
      </c>
      <c r="E29" s="205">
        <v>2024</v>
      </c>
      <c r="F29" s="207">
        <v>1</v>
      </c>
      <c r="G29" s="204" t="s">
        <v>359</v>
      </c>
      <c r="H29" s="204" t="s">
        <v>395</v>
      </c>
    </row>
    <row r="30" spans="2:8">
      <c r="B30" s="198" t="s">
        <v>401</v>
      </c>
      <c r="C30" s="199" t="s">
        <v>276</v>
      </c>
      <c r="D30" s="199" t="s">
        <v>192</v>
      </c>
      <c r="E30" s="199">
        <v>2024</v>
      </c>
      <c r="F30" s="199">
        <v>1</v>
      </c>
      <c r="G30" s="199" t="s">
        <v>359</v>
      </c>
      <c r="H30" s="199" t="s">
        <v>395</v>
      </c>
    </row>
    <row r="31" spans="2:8">
      <c r="B31" s="203" t="s">
        <v>402</v>
      </c>
      <c r="C31" s="204" t="s">
        <v>299</v>
      </c>
      <c r="D31" s="28" t="s">
        <v>192</v>
      </c>
      <c r="E31" s="205">
        <v>2024</v>
      </c>
      <c r="F31" s="207">
        <v>2</v>
      </c>
      <c r="G31" s="204" t="s">
        <v>359</v>
      </c>
      <c r="H31" s="204" t="s">
        <v>395</v>
      </c>
    </row>
    <row r="32" spans="2:8">
      <c r="B32" s="198" t="s">
        <v>403</v>
      </c>
      <c r="C32" s="199" t="s">
        <v>233</v>
      </c>
      <c r="D32" s="199" t="s">
        <v>192</v>
      </c>
      <c r="E32" s="199">
        <v>2024</v>
      </c>
      <c r="F32" s="199">
        <v>3</v>
      </c>
      <c r="G32" s="199" t="s">
        <v>359</v>
      </c>
      <c r="H32" s="199" t="s">
        <v>395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7613F-18D1-480A-B8E7-0A8965BDA536}">
  <dimension ref="A3:C9"/>
  <sheetViews>
    <sheetView workbookViewId="0">
      <selection activeCell="B12" sqref="B12"/>
    </sheetView>
  </sheetViews>
  <sheetFormatPr defaultColWidth="10.625" defaultRowHeight="15"/>
  <cols>
    <col min="1" max="1" width="10.625" style="209"/>
    <col min="2" max="2" width="83.625" style="209" customWidth="1"/>
    <col min="3" max="16384" width="10.625" style="209"/>
  </cols>
  <sheetData>
    <row r="3" spans="1:3" ht="31.5">
      <c r="B3" s="415" t="s">
        <v>404</v>
      </c>
    </row>
    <row r="4" spans="1:3" ht="15.75">
      <c r="B4" s="212" t="s">
        <v>405</v>
      </c>
    </row>
    <row r="5" spans="1:3" ht="16.5" thickBot="1">
      <c r="A5" s="210"/>
      <c r="B5" s="215" t="s">
        <v>406</v>
      </c>
      <c r="C5" s="211"/>
    </row>
    <row r="6" spans="1:3" ht="16.5" thickBot="1">
      <c r="A6" s="210"/>
      <c r="B6" s="215" t="s">
        <v>407</v>
      </c>
      <c r="C6" s="211"/>
    </row>
    <row r="7" spans="1:3" ht="16.5" thickBot="1">
      <c r="A7" s="210"/>
      <c r="B7" s="215" t="s">
        <v>408</v>
      </c>
      <c r="C7" s="211"/>
    </row>
    <row r="8" spans="1:3" ht="16.5" thickBot="1">
      <c r="A8" s="210"/>
      <c r="B8" s="215" t="s">
        <v>409</v>
      </c>
      <c r="C8" s="211"/>
    </row>
    <row r="9" spans="1:3">
      <c r="B9" s="21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CF32-B45C-421D-8C02-9D93417D4366}">
  <dimension ref="A2:AJ186"/>
  <sheetViews>
    <sheetView showGridLines="0" zoomScale="120" zoomScaleNormal="120" workbookViewId="0">
      <selection activeCell="C13" sqref="C13"/>
    </sheetView>
  </sheetViews>
  <sheetFormatPr defaultColWidth="11" defaultRowHeight="12"/>
  <cols>
    <col min="1" max="1" width="5.125" style="46" customWidth="1"/>
    <col min="2" max="2" width="11" style="46"/>
    <col min="3" max="3" width="12.75" style="46" customWidth="1"/>
    <col min="4" max="4" width="19.5" style="46" customWidth="1"/>
    <col min="5" max="6" width="11" style="46"/>
    <col min="7" max="7" width="7.75" style="46" customWidth="1"/>
    <col min="8" max="8" width="8.25" style="46" customWidth="1"/>
    <col min="9" max="11" width="7.75" style="46" customWidth="1"/>
    <col min="12" max="12" width="8.25" style="46" customWidth="1"/>
    <col min="13" max="15" width="7.75" style="46" customWidth="1"/>
    <col min="16" max="16" width="8.25" style="46" customWidth="1"/>
    <col min="17" max="19" width="7.75" style="46" customWidth="1"/>
    <col min="20" max="20" width="8.25" style="46" customWidth="1"/>
    <col min="21" max="23" width="7.75" style="46" customWidth="1"/>
    <col min="24" max="24" width="8.25" style="46" customWidth="1"/>
    <col min="25" max="27" width="7.75" style="46" customWidth="1"/>
    <col min="28" max="28" width="8.25" style="46" customWidth="1"/>
    <col min="29" max="31" width="7.75" style="46" customWidth="1"/>
    <col min="32" max="32" width="8.25" style="46" customWidth="1"/>
    <col min="33" max="35" width="7.75" style="46" customWidth="1"/>
    <col min="36" max="16384" width="11" style="46"/>
  </cols>
  <sheetData>
    <row r="2" spans="1:34" s="60" customFormat="1" ht="12.75">
      <c r="B2" s="484"/>
      <c r="C2" s="485"/>
      <c r="D2" s="485"/>
      <c r="E2" s="486"/>
      <c r="F2" s="458" t="s">
        <v>410</v>
      </c>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60"/>
    </row>
    <row r="3" spans="1:34" ht="12.75">
      <c r="B3" s="448" t="s">
        <v>179</v>
      </c>
      <c r="C3" s="448" t="s">
        <v>184</v>
      </c>
      <c r="D3" s="448" t="s">
        <v>182</v>
      </c>
      <c r="E3" s="448" t="s">
        <v>180</v>
      </c>
      <c r="F3" s="461" t="s">
        <v>411</v>
      </c>
      <c r="G3" s="461"/>
      <c r="H3" s="461"/>
      <c r="I3" s="461"/>
      <c r="J3" s="448">
        <v>2019</v>
      </c>
      <c r="K3" s="448"/>
      <c r="L3" s="448"/>
      <c r="M3" s="448"/>
      <c r="N3" s="448">
        <v>2020</v>
      </c>
      <c r="O3" s="448"/>
      <c r="P3" s="448"/>
      <c r="Q3" s="448"/>
      <c r="R3" s="448">
        <v>2021</v>
      </c>
      <c r="S3" s="448"/>
      <c r="T3" s="448"/>
      <c r="U3" s="448"/>
      <c r="V3" s="448">
        <v>2022</v>
      </c>
      <c r="W3" s="448"/>
      <c r="X3" s="448"/>
      <c r="Y3" s="448"/>
      <c r="Z3" s="448">
        <v>2023</v>
      </c>
      <c r="AA3" s="448"/>
      <c r="AB3" s="448"/>
      <c r="AC3" s="448"/>
      <c r="AD3" s="448" t="s">
        <v>412</v>
      </c>
      <c r="AE3" s="448"/>
      <c r="AF3" s="448"/>
      <c r="AG3" s="448"/>
    </row>
    <row r="4" spans="1:34">
      <c r="B4" s="448"/>
      <c r="C4" s="448"/>
      <c r="D4" s="448"/>
      <c r="E4" s="448"/>
      <c r="F4" s="448" t="s">
        <v>413</v>
      </c>
      <c r="G4" s="487" t="s">
        <v>414</v>
      </c>
      <c r="H4" s="438" t="s">
        <v>415</v>
      </c>
      <c r="I4" s="449" t="s">
        <v>416</v>
      </c>
      <c r="J4" s="448" t="s">
        <v>417</v>
      </c>
      <c r="K4" s="436" t="s">
        <v>414</v>
      </c>
      <c r="L4" s="438" t="s">
        <v>415</v>
      </c>
      <c r="M4" s="449" t="s">
        <v>416</v>
      </c>
      <c r="N4" s="448" t="s">
        <v>417</v>
      </c>
      <c r="O4" s="436" t="s">
        <v>414</v>
      </c>
      <c r="P4" s="438" t="s">
        <v>415</v>
      </c>
      <c r="Q4" s="449" t="s">
        <v>416</v>
      </c>
      <c r="R4" s="448" t="s">
        <v>417</v>
      </c>
      <c r="S4" s="436" t="s">
        <v>414</v>
      </c>
      <c r="T4" s="438" t="s">
        <v>415</v>
      </c>
      <c r="U4" s="449" t="s">
        <v>416</v>
      </c>
      <c r="V4" s="448" t="s">
        <v>417</v>
      </c>
      <c r="W4" s="436" t="s">
        <v>414</v>
      </c>
      <c r="X4" s="438" t="s">
        <v>415</v>
      </c>
      <c r="Y4" s="449" t="s">
        <v>416</v>
      </c>
      <c r="Z4" s="448" t="s">
        <v>417</v>
      </c>
      <c r="AA4" s="436" t="s">
        <v>414</v>
      </c>
      <c r="AB4" s="438" t="s">
        <v>415</v>
      </c>
      <c r="AC4" s="449" t="s">
        <v>416</v>
      </c>
      <c r="AD4" s="448" t="s">
        <v>417</v>
      </c>
      <c r="AE4" s="436" t="s">
        <v>414</v>
      </c>
      <c r="AF4" s="438" t="s">
        <v>415</v>
      </c>
      <c r="AG4" s="449" t="s">
        <v>416</v>
      </c>
    </row>
    <row r="5" spans="1:34" ht="12.75" thickBot="1">
      <c r="B5" s="451"/>
      <c r="C5" s="451"/>
      <c r="D5" s="451"/>
      <c r="E5" s="451"/>
      <c r="F5" s="451"/>
      <c r="G5" s="488"/>
      <c r="H5" s="439"/>
      <c r="I5" s="450"/>
      <c r="J5" s="451"/>
      <c r="K5" s="437"/>
      <c r="L5" s="439"/>
      <c r="M5" s="450"/>
      <c r="N5" s="451"/>
      <c r="O5" s="437"/>
      <c r="P5" s="439"/>
      <c r="Q5" s="450"/>
      <c r="R5" s="451"/>
      <c r="S5" s="437"/>
      <c r="T5" s="439"/>
      <c r="U5" s="450"/>
      <c r="V5" s="451"/>
      <c r="W5" s="437"/>
      <c r="X5" s="439"/>
      <c r="Y5" s="450"/>
      <c r="Z5" s="451"/>
      <c r="AA5" s="437"/>
      <c r="AB5" s="439"/>
      <c r="AC5" s="450"/>
      <c r="AD5" s="451"/>
      <c r="AE5" s="437"/>
      <c r="AF5" s="439"/>
      <c r="AG5" s="450"/>
    </row>
    <row r="6" spans="1:34" ht="24">
      <c r="A6" s="49"/>
      <c r="B6" s="121" t="s">
        <v>42</v>
      </c>
      <c r="C6" s="122" t="s">
        <v>192</v>
      </c>
      <c r="D6" s="307" t="s">
        <v>76</v>
      </c>
      <c r="E6" s="308" t="s">
        <v>418</v>
      </c>
      <c r="F6" s="125">
        <v>20</v>
      </c>
      <c r="G6" s="126">
        <v>20</v>
      </c>
      <c r="H6" s="126">
        <v>45</v>
      </c>
      <c r="I6" s="127">
        <v>35</v>
      </c>
      <c r="J6" s="125">
        <v>18</v>
      </c>
      <c r="K6" s="126">
        <v>38.8888888888889</v>
      </c>
      <c r="L6" s="126">
        <v>61.1111111111111</v>
      </c>
      <c r="M6" s="127">
        <v>0</v>
      </c>
      <c r="N6" s="125">
        <v>18</v>
      </c>
      <c r="O6" s="126">
        <v>38.8888888888889</v>
      </c>
      <c r="P6" s="126">
        <v>61.1111111111111</v>
      </c>
      <c r="Q6" s="127">
        <v>0</v>
      </c>
      <c r="R6" s="125">
        <v>18</v>
      </c>
      <c r="S6" s="126">
        <v>38.8888888888889</v>
      </c>
      <c r="T6" s="126">
        <v>61.1111111111111</v>
      </c>
      <c r="U6" s="127">
        <v>0</v>
      </c>
      <c r="V6" s="125">
        <v>18</v>
      </c>
      <c r="W6" s="126">
        <v>38.8888888888889</v>
      </c>
      <c r="X6" s="126">
        <v>61.1111111111111</v>
      </c>
      <c r="Y6" s="127">
        <v>0</v>
      </c>
      <c r="Z6" s="125" t="s">
        <v>419</v>
      </c>
      <c r="AA6" s="126" t="s">
        <v>419</v>
      </c>
      <c r="AB6" s="126" t="s">
        <v>419</v>
      </c>
      <c r="AC6" s="127" t="s">
        <v>419</v>
      </c>
      <c r="AD6" s="125" t="s">
        <v>419</v>
      </c>
      <c r="AE6" s="126" t="s">
        <v>419</v>
      </c>
      <c r="AF6" s="126" t="s">
        <v>419</v>
      </c>
      <c r="AG6" s="127" t="s">
        <v>419</v>
      </c>
      <c r="AH6" s="65"/>
    </row>
    <row r="7" spans="1:34" ht="24">
      <c r="A7" s="49"/>
      <c r="B7" s="309" t="s">
        <v>42</v>
      </c>
      <c r="C7" s="310" t="s">
        <v>192</v>
      </c>
      <c r="D7" s="311" t="s">
        <v>69</v>
      </c>
      <c r="E7" s="312" t="s">
        <v>420</v>
      </c>
      <c r="F7" s="128">
        <v>236</v>
      </c>
      <c r="G7" s="20">
        <v>61.440677966101703</v>
      </c>
      <c r="H7" s="20">
        <v>26.694915254237301</v>
      </c>
      <c r="I7" s="129">
        <v>11.864406779661</v>
      </c>
      <c r="J7" s="128">
        <v>219</v>
      </c>
      <c r="K7" s="20">
        <v>78.082191780821901</v>
      </c>
      <c r="L7" s="20">
        <v>21.917808219178099</v>
      </c>
      <c r="M7" s="129">
        <v>0</v>
      </c>
      <c r="N7" s="128">
        <v>219</v>
      </c>
      <c r="O7" s="20">
        <v>78.082191780821901</v>
      </c>
      <c r="P7" s="20">
        <v>21.917808219178099</v>
      </c>
      <c r="Q7" s="129">
        <v>0</v>
      </c>
      <c r="R7" s="128">
        <v>219</v>
      </c>
      <c r="S7" s="20">
        <v>78.082191780821901</v>
      </c>
      <c r="T7" s="20">
        <v>21.917808219178099</v>
      </c>
      <c r="U7" s="129">
        <v>0</v>
      </c>
      <c r="V7" s="128">
        <v>219</v>
      </c>
      <c r="W7" s="20">
        <v>78.082191780821901</v>
      </c>
      <c r="X7" s="20">
        <v>21.917808219178099</v>
      </c>
      <c r="Y7" s="129">
        <v>0</v>
      </c>
      <c r="Z7" s="128" t="s">
        <v>419</v>
      </c>
      <c r="AA7" s="20" t="s">
        <v>419</v>
      </c>
      <c r="AB7" s="20" t="s">
        <v>419</v>
      </c>
      <c r="AC7" s="129" t="s">
        <v>419</v>
      </c>
      <c r="AD7" s="128" t="s">
        <v>419</v>
      </c>
      <c r="AE7" s="20" t="s">
        <v>419</v>
      </c>
      <c r="AF7" s="20" t="s">
        <v>419</v>
      </c>
      <c r="AG7" s="129" t="s">
        <v>419</v>
      </c>
      <c r="AH7" s="65"/>
    </row>
    <row r="8" spans="1:34" ht="24">
      <c r="A8" s="49"/>
      <c r="B8" s="313" t="s">
        <v>42</v>
      </c>
      <c r="C8" s="314" t="s">
        <v>192</v>
      </c>
      <c r="D8" s="315" t="s">
        <v>69</v>
      </c>
      <c r="E8" s="316" t="s">
        <v>421</v>
      </c>
      <c r="F8" s="130" t="s">
        <v>419</v>
      </c>
      <c r="G8" s="16" t="s">
        <v>419</v>
      </c>
      <c r="H8" s="16" t="s">
        <v>419</v>
      </c>
      <c r="I8" s="131" t="s">
        <v>419</v>
      </c>
      <c r="J8" s="130" t="s">
        <v>419</v>
      </c>
      <c r="K8" s="16" t="s">
        <v>419</v>
      </c>
      <c r="L8" s="16" t="s">
        <v>419</v>
      </c>
      <c r="M8" s="131" t="s">
        <v>419</v>
      </c>
      <c r="N8" s="130" t="s">
        <v>419</v>
      </c>
      <c r="O8" s="16" t="s">
        <v>419</v>
      </c>
      <c r="P8" s="16" t="s">
        <v>419</v>
      </c>
      <c r="Q8" s="131" t="s">
        <v>419</v>
      </c>
      <c r="R8" s="130" t="s">
        <v>419</v>
      </c>
      <c r="S8" s="16" t="s">
        <v>419</v>
      </c>
      <c r="T8" s="16" t="s">
        <v>419</v>
      </c>
      <c r="U8" s="131" t="s">
        <v>419</v>
      </c>
      <c r="V8" s="130">
        <v>179</v>
      </c>
      <c r="W8" s="16">
        <v>100</v>
      </c>
      <c r="X8" s="16">
        <v>0</v>
      </c>
      <c r="Y8" s="131">
        <v>0</v>
      </c>
      <c r="Z8" s="130">
        <v>179</v>
      </c>
      <c r="AA8" s="16">
        <v>100</v>
      </c>
      <c r="AB8" s="16">
        <v>0</v>
      </c>
      <c r="AC8" s="131">
        <v>0</v>
      </c>
      <c r="AD8" s="130">
        <v>179</v>
      </c>
      <c r="AE8" s="16">
        <v>100</v>
      </c>
      <c r="AF8" s="16">
        <v>0</v>
      </c>
      <c r="AG8" s="131">
        <v>0</v>
      </c>
      <c r="AH8" s="65"/>
    </row>
    <row r="9" spans="1:34" ht="24">
      <c r="A9" s="49"/>
      <c r="B9" s="309" t="s">
        <v>42</v>
      </c>
      <c r="C9" s="310" t="s">
        <v>192</v>
      </c>
      <c r="D9" s="311" t="s">
        <v>73</v>
      </c>
      <c r="E9" s="312" t="s">
        <v>422</v>
      </c>
      <c r="F9" s="128">
        <v>48</v>
      </c>
      <c r="G9" s="20">
        <v>56.25</v>
      </c>
      <c r="H9" s="20">
        <v>31.25</v>
      </c>
      <c r="I9" s="129">
        <v>12.5</v>
      </c>
      <c r="J9" s="128">
        <v>49</v>
      </c>
      <c r="K9" s="20">
        <v>67.346938775510196</v>
      </c>
      <c r="L9" s="20">
        <v>32.653061224489797</v>
      </c>
      <c r="M9" s="129">
        <v>0</v>
      </c>
      <c r="N9" s="128">
        <v>49</v>
      </c>
      <c r="O9" s="20">
        <v>67.346938775510196</v>
      </c>
      <c r="P9" s="20">
        <v>32.653061224489797</v>
      </c>
      <c r="Q9" s="129">
        <v>0</v>
      </c>
      <c r="R9" s="128">
        <v>49</v>
      </c>
      <c r="S9" s="20">
        <v>67.346938775510196</v>
      </c>
      <c r="T9" s="20">
        <v>32.653061224489797</v>
      </c>
      <c r="U9" s="129">
        <v>0</v>
      </c>
      <c r="V9" s="128">
        <v>49</v>
      </c>
      <c r="W9" s="20">
        <v>67.346938775510196</v>
      </c>
      <c r="X9" s="20">
        <v>32.653061224489797</v>
      </c>
      <c r="Y9" s="129">
        <v>0</v>
      </c>
      <c r="Z9" s="128" t="s">
        <v>419</v>
      </c>
      <c r="AA9" s="20" t="s">
        <v>419</v>
      </c>
      <c r="AB9" s="20" t="s">
        <v>419</v>
      </c>
      <c r="AC9" s="129" t="s">
        <v>419</v>
      </c>
      <c r="AD9" s="128" t="s">
        <v>419</v>
      </c>
      <c r="AE9" s="20" t="s">
        <v>419</v>
      </c>
      <c r="AF9" s="20" t="s">
        <v>419</v>
      </c>
      <c r="AG9" s="129" t="s">
        <v>419</v>
      </c>
      <c r="AH9" s="65"/>
    </row>
    <row r="10" spans="1:34" ht="24">
      <c r="A10" s="49"/>
      <c r="B10" s="313" t="s">
        <v>42</v>
      </c>
      <c r="C10" s="314" t="s">
        <v>192</v>
      </c>
      <c r="D10" s="315" t="s">
        <v>73</v>
      </c>
      <c r="E10" s="316" t="s">
        <v>423</v>
      </c>
      <c r="F10" s="130" t="s">
        <v>419</v>
      </c>
      <c r="G10" s="16" t="s">
        <v>419</v>
      </c>
      <c r="H10" s="16" t="s">
        <v>419</v>
      </c>
      <c r="I10" s="131" t="s">
        <v>419</v>
      </c>
      <c r="J10" s="130" t="s">
        <v>419</v>
      </c>
      <c r="K10" s="16" t="s">
        <v>419</v>
      </c>
      <c r="L10" s="16" t="s">
        <v>419</v>
      </c>
      <c r="M10" s="131" t="s">
        <v>419</v>
      </c>
      <c r="N10" s="130" t="s">
        <v>419</v>
      </c>
      <c r="O10" s="16" t="s">
        <v>419</v>
      </c>
      <c r="P10" s="16" t="s">
        <v>419</v>
      </c>
      <c r="Q10" s="131" t="s">
        <v>419</v>
      </c>
      <c r="R10" s="130" t="s">
        <v>419</v>
      </c>
      <c r="S10" s="16" t="s">
        <v>419</v>
      </c>
      <c r="T10" s="16" t="s">
        <v>419</v>
      </c>
      <c r="U10" s="131" t="s">
        <v>419</v>
      </c>
      <c r="V10" s="130">
        <v>6</v>
      </c>
      <c r="W10" s="16">
        <v>100</v>
      </c>
      <c r="X10" s="16">
        <v>0</v>
      </c>
      <c r="Y10" s="131">
        <v>0</v>
      </c>
      <c r="Z10" s="130">
        <v>6</v>
      </c>
      <c r="AA10" s="16">
        <v>100</v>
      </c>
      <c r="AB10" s="16">
        <v>0</v>
      </c>
      <c r="AC10" s="131">
        <v>0</v>
      </c>
      <c r="AD10" s="130">
        <v>6</v>
      </c>
      <c r="AE10" s="16">
        <v>100</v>
      </c>
      <c r="AF10" s="16">
        <v>0</v>
      </c>
      <c r="AG10" s="131">
        <v>0</v>
      </c>
      <c r="AH10" s="65"/>
    </row>
    <row r="11" spans="1:34" ht="24">
      <c r="A11" s="49"/>
      <c r="B11" s="309" t="s">
        <v>42</v>
      </c>
      <c r="C11" s="310" t="s">
        <v>192</v>
      </c>
      <c r="D11" s="311" t="s">
        <v>74</v>
      </c>
      <c r="E11" s="312" t="s">
        <v>424</v>
      </c>
      <c r="F11" s="128">
        <v>7</v>
      </c>
      <c r="G11" s="20">
        <v>57.142857142857103</v>
      </c>
      <c r="H11" s="20">
        <v>28.571428571428601</v>
      </c>
      <c r="I11" s="129">
        <v>14.285714285714301</v>
      </c>
      <c r="J11" s="128">
        <v>11</v>
      </c>
      <c r="K11" s="20">
        <v>100</v>
      </c>
      <c r="L11" s="20">
        <v>0</v>
      </c>
      <c r="M11" s="129">
        <v>0</v>
      </c>
      <c r="N11" s="128">
        <v>11</v>
      </c>
      <c r="O11" s="20">
        <v>100</v>
      </c>
      <c r="P11" s="20">
        <v>0</v>
      </c>
      <c r="Q11" s="129">
        <v>0</v>
      </c>
      <c r="R11" s="128">
        <v>11</v>
      </c>
      <c r="S11" s="20">
        <v>100</v>
      </c>
      <c r="T11" s="20">
        <v>0</v>
      </c>
      <c r="U11" s="129">
        <v>0</v>
      </c>
      <c r="V11" s="128">
        <v>11</v>
      </c>
      <c r="W11" s="20">
        <v>100</v>
      </c>
      <c r="X11" s="20">
        <v>0</v>
      </c>
      <c r="Y11" s="129">
        <v>0</v>
      </c>
      <c r="Z11" s="128" t="s">
        <v>419</v>
      </c>
      <c r="AA11" s="20" t="s">
        <v>419</v>
      </c>
      <c r="AB11" s="20" t="s">
        <v>419</v>
      </c>
      <c r="AC11" s="129" t="s">
        <v>419</v>
      </c>
      <c r="AD11" s="128" t="s">
        <v>419</v>
      </c>
      <c r="AE11" s="20" t="s">
        <v>419</v>
      </c>
      <c r="AF11" s="20" t="s">
        <v>419</v>
      </c>
      <c r="AG11" s="129" t="s">
        <v>419</v>
      </c>
      <c r="AH11" s="65"/>
    </row>
    <row r="12" spans="1:34" ht="24">
      <c r="A12" s="49"/>
      <c r="B12" s="313" t="s">
        <v>42</v>
      </c>
      <c r="C12" s="314" t="s">
        <v>192</v>
      </c>
      <c r="D12" s="315" t="s">
        <v>74</v>
      </c>
      <c r="E12" s="316" t="s">
        <v>425</v>
      </c>
      <c r="F12" s="130" t="s">
        <v>419</v>
      </c>
      <c r="G12" s="16" t="s">
        <v>419</v>
      </c>
      <c r="H12" s="16" t="s">
        <v>419</v>
      </c>
      <c r="I12" s="131" t="s">
        <v>419</v>
      </c>
      <c r="J12" s="130" t="s">
        <v>419</v>
      </c>
      <c r="K12" s="16" t="s">
        <v>419</v>
      </c>
      <c r="L12" s="16" t="s">
        <v>419</v>
      </c>
      <c r="M12" s="131" t="s">
        <v>419</v>
      </c>
      <c r="N12" s="130" t="s">
        <v>419</v>
      </c>
      <c r="O12" s="16" t="s">
        <v>419</v>
      </c>
      <c r="P12" s="16" t="s">
        <v>419</v>
      </c>
      <c r="Q12" s="131" t="s">
        <v>419</v>
      </c>
      <c r="R12" s="130" t="s">
        <v>419</v>
      </c>
      <c r="S12" s="16" t="s">
        <v>419</v>
      </c>
      <c r="T12" s="16" t="s">
        <v>419</v>
      </c>
      <c r="U12" s="131" t="s">
        <v>419</v>
      </c>
      <c r="V12" s="130">
        <v>7</v>
      </c>
      <c r="W12" s="16">
        <v>100</v>
      </c>
      <c r="X12" s="16">
        <v>0</v>
      </c>
      <c r="Y12" s="131">
        <v>0</v>
      </c>
      <c r="Z12" s="130">
        <v>7</v>
      </c>
      <c r="AA12" s="16">
        <v>100</v>
      </c>
      <c r="AB12" s="16">
        <v>0</v>
      </c>
      <c r="AC12" s="131">
        <v>0</v>
      </c>
      <c r="AD12" s="130">
        <v>7</v>
      </c>
      <c r="AE12" s="16">
        <v>100</v>
      </c>
      <c r="AF12" s="16">
        <v>0</v>
      </c>
      <c r="AG12" s="131">
        <v>0</v>
      </c>
      <c r="AH12" s="65"/>
    </row>
    <row r="13" spans="1:34" ht="24">
      <c r="A13" s="49"/>
      <c r="B13" s="317" t="s">
        <v>42</v>
      </c>
      <c r="C13" s="318" t="s">
        <v>222</v>
      </c>
      <c r="D13" s="319" t="s">
        <v>75</v>
      </c>
      <c r="E13" s="312" t="s">
        <v>426</v>
      </c>
      <c r="F13" s="128">
        <v>20</v>
      </c>
      <c r="G13" s="20">
        <v>30</v>
      </c>
      <c r="H13" s="20">
        <v>70</v>
      </c>
      <c r="I13" s="129">
        <v>0</v>
      </c>
      <c r="J13" s="128">
        <v>18</v>
      </c>
      <c r="K13" s="20">
        <v>38.8888888888889</v>
      </c>
      <c r="L13" s="20">
        <v>61.1111111111111</v>
      </c>
      <c r="M13" s="129">
        <v>0</v>
      </c>
      <c r="N13" s="128">
        <v>18</v>
      </c>
      <c r="O13" s="20">
        <v>38.8888888888889</v>
      </c>
      <c r="P13" s="20">
        <v>61.1111111111111</v>
      </c>
      <c r="Q13" s="129">
        <v>0</v>
      </c>
      <c r="R13" s="128">
        <v>18</v>
      </c>
      <c r="S13" s="20">
        <v>38.8888888888889</v>
      </c>
      <c r="T13" s="20">
        <v>61.1111111111111</v>
      </c>
      <c r="U13" s="129">
        <v>0</v>
      </c>
      <c r="V13" s="128">
        <v>18</v>
      </c>
      <c r="W13" s="20">
        <v>38.8888888888889</v>
      </c>
      <c r="X13" s="20">
        <v>61.1111111111111</v>
      </c>
      <c r="Y13" s="129">
        <v>0</v>
      </c>
      <c r="Z13" s="128" t="s">
        <v>419</v>
      </c>
      <c r="AA13" s="20" t="s">
        <v>419</v>
      </c>
      <c r="AB13" s="20" t="s">
        <v>419</v>
      </c>
      <c r="AC13" s="129" t="s">
        <v>419</v>
      </c>
      <c r="AD13" s="128" t="s">
        <v>419</v>
      </c>
      <c r="AE13" s="20" t="s">
        <v>419</v>
      </c>
      <c r="AF13" s="20" t="s">
        <v>419</v>
      </c>
      <c r="AG13" s="129" t="s">
        <v>419</v>
      </c>
      <c r="AH13" s="65"/>
    </row>
    <row r="14" spans="1:34" ht="24">
      <c r="A14" s="49"/>
      <c r="B14" s="313" t="s">
        <v>42</v>
      </c>
      <c r="C14" s="314" t="s">
        <v>222</v>
      </c>
      <c r="D14" s="315" t="s">
        <v>68</v>
      </c>
      <c r="E14" s="316" t="s">
        <v>427</v>
      </c>
      <c r="F14" s="130">
        <v>236</v>
      </c>
      <c r="G14" s="16">
        <v>88.983050847457605</v>
      </c>
      <c r="H14" s="16">
        <v>8.4745762711864394</v>
      </c>
      <c r="I14" s="131">
        <v>2.5423728813559299</v>
      </c>
      <c r="J14" s="130">
        <v>219</v>
      </c>
      <c r="K14" s="16">
        <v>78.082191780821901</v>
      </c>
      <c r="L14" s="16">
        <v>21.917808219178099</v>
      </c>
      <c r="M14" s="131">
        <v>0</v>
      </c>
      <c r="N14" s="130">
        <v>219</v>
      </c>
      <c r="O14" s="16">
        <v>78.082191780821901</v>
      </c>
      <c r="P14" s="16">
        <v>21.917808219178099</v>
      </c>
      <c r="Q14" s="131">
        <v>0</v>
      </c>
      <c r="R14" s="130">
        <v>219</v>
      </c>
      <c r="S14" s="16">
        <v>78.082191780821901</v>
      </c>
      <c r="T14" s="16">
        <v>21.917808219178099</v>
      </c>
      <c r="U14" s="131">
        <v>0</v>
      </c>
      <c r="V14" s="130">
        <v>219</v>
      </c>
      <c r="W14" s="16">
        <v>78.082191780821901</v>
      </c>
      <c r="X14" s="16">
        <v>21.917808219178099</v>
      </c>
      <c r="Y14" s="131">
        <v>0</v>
      </c>
      <c r="Z14" s="130" t="s">
        <v>419</v>
      </c>
      <c r="AA14" s="16" t="s">
        <v>419</v>
      </c>
      <c r="AB14" s="16" t="s">
        <v>419</v>
      </c>
      <c r="AC14" s="131" t="s">
        <v>419</v>
      </c>
      <c r="AD14" s="130" t="s">
        <v>419</v>
      </c>
      <c r="AE14" s="16" t="s">
        <v>419</v>
      </c>
      <c r="AF14" s="16" t="s">
        <v>419</v>
      </c>
      <c r="AG14" s="131" t="s">
        <v>419</v>
      </c>
      <c r="AH14" s="65"/>
    </row>
    <row r="15" spans="1:34" ht="24">
      <c r="A15" s="49"/>
      <c r="B15" s="309" t="s">
        <v>42</v>
      </c>
      <c r="C15" s="310" t="s">
        <v>222</v>
      </c>
      <c r="D15" s="311" t="s">
        <v>68</v>
      </c>
      <c r="E15" s="312" t="s">
        <v>428</v>
      </c>
      <c r="F15" s="128" t="s">
        <v>419</v>
      </c>
      <c r="G15" s="20" t="s">
        <v>419</v>
      </c>
      <c r="H15" s="20" t="s">
        <v>419</v>
      </c>
      <c r="I15" s="129" t="s">
        <v>419</v>
      </c>
      <c r="J15" s="128" t="s">
        <v>419</v>
      </c>
      <c r="K15" s="20" t="s">
        <v>419</v>
      </c>
      <c r="L15" s="20" t="s">
        <v>419</v>
      </c>
      <c r="M15" s="129" t="s">
        <v>419</v>
      </c>
      <c r="N15" s="128" t="s">
        <v>419</v>
      </c>
      <c r="O15" s="20" t="s">
        <v>419</v>
      </c>
      <c r="P15" s="20" t="s">
        <v>419</v>
      </c>
      <c r="Q15" s="129" t="s">
        <v>419</v>
      </c>
      <c r="R15" s="128">
        <v>179</v>
      </c>
      <c r="S15" s="20">
        <v>100</v>
      </c>
      <c r="T15" s="20">
        <v>0</v>
      </c>
      <c r="U15" s="129">
        <v>0</v>
      </c>
      <c r="V15" s="128">
        <v>179</v>
      </c>
      <c r="W15" s="20">
        <v>100</v>
      </c>
      <c r="X15" s="20">
        <v>0</v>
      </c>
      <c r="Y15" s="129">
        <v>0</v>
      </c>
      <c r="Z15" s="128">
        <v>179</v>
      </c>
      <c r="AA15" s="20">
        <v>100</v>
      </c>
      <c r="AB15" s="20">
        <v>0</v>
      </c>
      <c r="AC15" s="129">
        <v>0</v>
      </c>
      <c r="AD15" s="128">
        <v>179</v>
      </c>
      <c r="AE15" s="20">
        <v>100</v>
      </c>
      <c r="AF15" s="20">
        <v>0</v>
      </c>
      <c r="AG15" s="129">
        <v>0</v>
      </c>
      <c r="AH15" s="65"/>
    </row>
    <row r="16" spans="1:34" ht="24">
      <c r="A16" s="49"/>
      <c r="B16" s="313" t="s">
        <v>42</v>
      </c>
      <c r="C16" s="314" t="s">
        <v>222</v>
      </c>
      <c r="D16" s="315" t="s">
        <v>72</v>
      </c>
      <c r="E16" s="316" t="s">
        <v>429</v>
      </c>
      <c r="F16" s="130">
        <v>60</v>
      </c>
      <c r="G16" s="16">
        <v>71.6666666666667</v>
      </c>
      <c r="H16" s="16">
        <v>28.3333333333333</v>
      </c>
      <c r="I16" s="131">
        <v>0</v>
      </c>
      <c r="J16" s="130">
        <v>60</v>
      </c>
      <c r="K16" s="16">
        <v>73.3333333333333</v>
      </c>
      <c r="L16" s="16">
        <v>26.6666666666667</v>
      </c>
      <c r="M16" s="131">
        <v>0</v>
      </c>
      <c r="N16" s="130">
        <v>60</v>
      </c>
      <c r="O16" s="16">
        <v>73.3333333333333</v>
      </c>
      <c r="P16" s="16">
        <v>26.6666666666667</v>
      </c>
      <c r="Q16" s="131">
        <v>0</v>
      </c>
      <c r="R16" s="130">
        <v>119</v>
      </c>
      <c r="S16" s="16">
        <v>73.949579831932795</v>
      </c>
      <c r="T16" s="16">
        <v>26.050420168067198</v>
      </c>
      <c r="U16" s="131">
        <v>0</v>
      </c>
      <c r="V16" s="130">
        <v>119</v>
      </c>
      <c r="W16" s="16">
        <v>73.949579831932795</v>
      </c>
      <c r="X16" s="16">
        <v>26.050420168067198</v>
      </c>
      <c r="Y16" s="131">
        <v>0</v>
      </c>
      <c r="Z16" s="130" t="s">
        <v>419</v>
      </c>
      <c r="AA16" s="16" t="s">
        <v>419</v>
      </c>
      <c r="AB16" s="16" t="s">
        <v>419</v>
      </c>
      <c r="AC16" s="131" t="s">
        <v>419</v>
      </c>
      <c r="AD16" s="130" t="s">
        <v>419</v>
      </c>
      <c r="AE16" s="16" t="s">
        <v>419</v>
      </c>
      <c r="AF16" s="16" t="s">
        <v>419</v>
      </c>
      <c r="AG16" s="131" t="s">
        <v>419</v>
      </c>
      <c r="AH16" s="65"/>
    </row>
    <row r="17" spans="1:34" ht="24">
      <c r="A17" s="49"/>
      <c r="B17" s="309" t="s">
        <v>42</v>
      </c>
      <c r="C17" s="310" t="s">
        <v>222</v>
      </c>
      <c r="D17" s="311" t="s">
        <v>72</v>
      </c>
      <c r="E17" s="312" t="s">
        <v>430</v>
      </c>
      <c r="F17" s="128" t="s">
        <v>419</v>
      </c>
      <c r="G17" s="20" t="s">
        <v>419</v>
      </c>
      <c r="H17" s="20" t="s">
        <v>419</v>
      </c>
      <c r="I17" s="129" t="s">
        <v>419</v>
      </c>
      <c r="J17" s="128" t="s">
        <v>419</v>
      </c>
      <c r="K17" s="20" t="s">
        <v>419</v>
      </c>
      <c r="L17" s="20" t="s">
        <v>419</v>
      </c>
      <c r="M17" s="129" t="s">
        <v>419</v>
      </c>
      <c r="N17" s="128" t="s">
        <v>419</v>
      </c>
      <c r="O17" s="20" t="s">
        <v>419</v>
      </c>
      <c r="P17" s="20" t="s">
        <v>419</v>
      </c>
      <c r="Q17" s="129" t="s">
        <v>419</v>
      </c>
      <c r="R17" s="128">
        <v>57</v>
      </c>
      <c r="S17" s="20">
        <v>42.105263157894697</v>
      </c>
      <c r="T17" s="20">
        <v>57.894736842105303</v>
      </c>
      <c r="U17" s="129">
        <v>0</v>
      </c>
      <c r="V17" s="128">
        <v>57</v>
      </c>
      <c r="W17" s="20">
        <v>45.614035087719301</v>
      </c>
      <c r="X17" s="20">
        <v>54.385964912280699</v>
      </c>
      <c r="Y17" s="129">
        <v>0</v>
      </c>
      <c r="Z17" s="128">
        <v>57</v>
      </c>
      <c r="AA17" s="20">
        <v>45.614035087719301</v>
      </c>
      <c r="AB17" s="20">
        <v>54.385964912280699</v>
      </c>
      <c r="AC17" s="129">
        <v>0</v>
      </c>
      <c r="AD17" s="128">
        <v>57</v>
      </c>
      <c r="AE17" s="20">
        <v>57.894736842105303</v>
      </c>
      <c r="AF17" s="20">
        <v>42.105263157894697</v>
      </c>
      <c r="AG17" s="129">
        <v>0</v>
      </c>
      <c r="AH17" s="65"/>
    </row>
    <row r="18" spans="1:34" s="45" customFormat="1" ht="24" customHeight="1" thickBot="1">
      <c r="A18" s="117"/>
      <c r="B18" s="123" t="s">
        <v>92</v>
      </c>
      <c r="C18" s="124" t="s">
        <v>431</v>
      </c>
      <c r="D18" s="320" t="s">
        <v>121</v>
      </c>
      <c r="E18" s="321" t="s">
        <v>432</v>
      </c>
      <c r="F18" s="132" t="s">
        <v>419</v>
      </c>
      <c r="G18" s="133" t="s">
        <v>419</v>
      </c>
      <c r="H18" s="133" t="s">
        <v>419</v>
      </c>
      <c r="I18" s="134" t="s">
        <v>419</v>
      </c>
      <c r="J18" s="132" t="s">
        <v>419</v>
      </c>
      <c r="K18" s="133" t="s">
        <v>419</v>
      </c>
      <c r="L18" s="133" t="s">
        <v>419</v>
      </c>
      <c r="M18" s="134" t="s">
        <v>419</v>
      </c>
      <c r="N18" s="132" t="s">
        <v>419</v>
      </c>
      <c r="O18" s="133" t="s">
        <v>419</v>
      </c>
      <c r="P18" s="133" t="s">
        <v>419</v>
      </c>
      <c r="Q18" s="134" t="s">
        <v>419</v>
      </c>
      <c r="R18" s="132" t="s">
        <v>419</v>
      </c>
      <c r="S18" s="133" t="s">
        <v>419</v>
      </c>
      <c r="T18" s="133" t="s">
        <v>419</v>
      </c>
      <c r="U18" s="134" t="s">
        <v>419</v>
      </c>
      <c r="V18" s="132">
        <v>1</v>
      </c>
      <c r="W18" s="133">
        <v>0</v>
      </c>
      <c r="X18" s="133">
        <v>100</v>
      </c>
      <c r="Y18" s="134">
        <v>0</v>
      </c>
      <c r="Z18" s="132" t="s">
        <v>419</v>
      </c>
      <c r="AA18" s="133" t="s">
        <v>419</v>
      </c>
      <c r="AB18" s="133" t="s">
        <v>419</v>
      </c>
      <c r="AC18" s="134" t="s">
        <v>419</v>
      </c>
      <c r="AD18" s="132" t="s">
        <v>419</v>
      </c>
      <c r="AE18" s="133" t="s">
        <v>419</v>
      </c>
      <c r="AF18" s="133" t="s">
        <v>419</v>
      </c>
      <c r="AG18" s="134" t="s">
        <v>419</v>
      </c>
      <c r="AH18" s="135"/>
    </row>
    <row r="19" spans="1:34" s="118" customFormat="1">
      <c r="B19" s="119"/>
      <c r="C19" s="119"/>
      <c r="D19" s="119"/>
      <c r="E19" s="119"/>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row>
    <row r="20" spans="1:34" s="62" customFormat="1" ht="54" customHeight="1">
      <c r="A20" s="61"/>
      <c r="B20" s="452" t="s">
        <v>433</v>
      </c>
      <c r="C20" s="453"/>
      <c r="D20" s="453"/>
      <c r="E20" s="453"/>
      <c r="F20" s="453"/>
      <c r="G20" s="453"/>
      <c r="H20" s="453"/>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4"/>
    </row>
    <row r="21" spans="1:34">
      <c r="A21" s="45"/>
      <c r="B21" s="61"/>
      <c r="C21" s="61"/>
      <c r="D21" s="61"/>
      <c r="E21" s="61"/>
      <c r="F21" s="61"/>
      <c r="G21" s="62"/>
      <c r="H21" s="62"/>
      <c r="I21" s="62"/>
      <c r="J21" s="62"/>
      <c r="K21" s="62"/>
      <c r="L21" s="62"/>
      <c r="M21" s="62"/>
      <c r="N21" s="62"/>
      <c r="O21" s="62"/>
      <c r="P21" s="62"/>
      <c r="Q21" s="62"/>
      <c r="R21" s="62"/>
      <c r="S21" s="62"/>
      <c r="T21" s="62"/>
      <c r="U21" s="62"/>
      <c r="V21" s="62"/>
      <c r="W21" s="62"/>
      <c r="X21" s="62"/>
      <c r="Y21" s="62"/>
      <c r="Z21" s="62"/>
      <c r="AA21" s="62"/>
      <c r="AB21" s="62"/>
      <c r="AC21" s="62"/>
    </row>
    <row r="22" spans="1:34">
      <c r="G22" s="62"/>
      <c r="H22" s="62"/>
      <c r="I22" s="62"/>
      <c r="J22" s="62"/>
      <c r="K22" s="62"/>
      <c r="L22" s="62"/>
      <c r="M22" s="62"/>
      <c r="N22" s="62"/>
      <c r="O22" s="62"/>
      <c r="P22" s="62"/>
      <c r="Q22" s="62"/>
      <c r="R22" s="62"/>
      <c r="S22" s="62"/>
      <c r="T22" s="62"/>
      <c r="U22" s="62"/>
      <c r="V22" s="62"/>
      <c r="W22" s="62"/>
      <c r="X22" s="62"/>
      <c r="Y22" s="62"/>
      <c r="Z22" s="62"/>
      <c r="AA22" s="62"/>
      <c r="AB22" s="62"/>
      <c r="AC22" s="62"/>
    </row>
    <row r="23" spans="1:34" s="60" customFormat="1" ht="12.75">
      <c r="A23" s="63"/>
      <c r="B23" s="455"/>
      <c r="C23" s="456"/>
      <c r="D23" s="456"/>
      <c r="E23" s="457"/>
      <c r="F23" s="458" t="s">
        <v>434</v>
      </c>
      <c r="G23" s="459"/>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60"/>
    </row>
    <row r="24" spans="1:34" ht="12.75">
      <c r="B24" s="444" t="s">
        <v>179</v>
      </c>
      <c r="C24" s="444" t="s">
        <v>184</v>
      </c>
      <c r="D24" s="444" t="s">
        <v>182</v>
      </c>
      <c r="E24" s="444" t="s">
        <v>180</v>
      </c>
      <c r="F24" s="461" t="s">
        <v>411</v>
      </c>
      <c r="G24" s="461"/>
      <c r="H24" s="461"/>
      <c r="I24" s="461"/>
      <c r="J24" s="448">
        <v>2019</v>
      </c>
      <c r="K24" s="448"/>
      <c r="L24" s="448"/>
      <c r="M24" s="448"/>
      <c r="N24" s="448">
        <v>2020</v>
      </c>
      <c r="O24" s="448"/>
      <c r="P24" s="448"/>
      <c r="Q24" s="448"/>
      <c r="R24" s="448">
        <v>2021</v>
      </c>
      <c r="S24" s="448"/>
      <c r="T24" s="448"/>
      <c r="U24" s="448"/>
      <c r="V24" s="448">
        <v>2022</v>
      </c>
      <c r="W24" s="448"/>
      <c r="X24" s="448"/>
      <c r="Y24" s="448"/>
      <c r="Z24" s="448">
        <v>2023</v>
      </c>
      <c r="AA24" s="448"/>
      <c r="AB24" s="448"/>
      <c r="AC24" s="448"/>
      <c r="AD24" s="448" t="s">
        <v>412</v>
      </c>
      <c r="AE24" s="448"/>
      <c r="AF24" s="448"/>
      <c r="AG24" s="448"/>
    </row>
    <row r="25" spans="1:34">
      <c r="B25" s="444"/>
      <c r="C25" s="444"/>
      <c r="D25" s="444"/>
      <c r="E25" s="444"/>
      <c r="F25" s="444" t="s">
        <v>435</v>
      </c>
      <c r="G25" s="446" t="s">
        <v>436</v>
      </c>
      <c r="H25" s="440" t="s">
        <v>437</v>
      </c>
      <c r="I25" s="442" t="s">
        <v>438</v>
      </c>
      <c r="J25" s="444" t="s">
        <v>417</v>
      </c>
      <c r="K25" s="446" t="s">
        <v>439</v>
      </c>
      <c r="L25" s="440" t="s">
        <v>437</v>
      </c>
      <c r="M25" s="442" t="s">
        <v>438</v>
      </c>
      <c r="N25" s="444" t="s">
        <v>417</v>
      </c>
      <c r="O25" s="446" t="s">
        <v>439</v>
      </c>
      <c r="P25" s="440" t="s">
        <v>437</v>
      </c>
      <c r="Q25" s="442" t="s">
        <v>438</v>
      </c>
      <c r="R25" s="444" t="s">
        <v>417</v>
      </c>
      <c r="S25" s="446" t="s">
        <v>439</v>
      </c>
      <c r="T25" s="440" t="s">
        <v>437</v>
      </c>
      <c r="U25" s="442" t="s">
        <v>438</v>
      </c>
      <c r="V25" s="444" t="s">
        <v>417</v>
      </c>
      <c r="W25" s="446" t="s">
        <v>439</v>
      </c>
      <c r="X25" s="440" t="s">
        <v>437</v>
      </c>
      <c r="Y25" s="442" t="s">
        <v>438</v>
      </c>
      <c r="Z25" s="444" t="s">
        <v>417</v>
      </c>
      <c r="AA25" s="446" t="s">
        <v>439</v>
      </c>
      <c r="AB25" s="440" t="s">
        <v>437</v>
      </c>
      <c r="AC25" s="442" t="s">
        <v>438</v>
      </c>
      <c r="AD25" s="444" t="s">
        <v>417</v>
      </c>
      <c r="AE25" s="446" t="s">
        <v>439</v>
      </c>
      <c r="AF25" s="440" t="s">
        <v>437</v>
      </c>
      <c r="AG25" s="442" t="s">
        <v>438</v>
      </c>
    </row>
    <row r="26" spans="1:34" ht="12.75" thickBot="1">
      <c r="B26" s="445"/>
      <c r="C26" s="445"/>
      <c r="D26" s="445"/>
      <c r="E26" s="445"/>
      <c r="F26" s="462"/>
      <c r="G26" s="447"/>
      <c r="H26" s="441"/>
      <c r="I26" s="443"/>
      <c r="J26" s="445"/>
      <c r="K26" s="447"/>
      <c r="L26" s="441"/>
      <c r="M26" s="443"/>
      <c r="N26" s="445"/>
      <c r="O26" s="447"/>
      <c r="P26" s="441"/>
      <c r="Q26" s="443"/>
      <c r="R26" s="445"/>
      <c r="S26" s="447"/>
      <c r="T26" s="441"/>
      <c r="U26" s="443"/>
      <c r="V26" s="445"/>
      <c r="W26" s="447"/>
      <c r="X26" s="441"/>
      <c r="Y26" s="443"/>
      <c r="Z26" s="445"/>
      <c r="AA26" s="447"/>
      <c r="AB26" s="441"/>
      <c r="AC26" s="443"/>
      <c r="AD26" s="445"/>
      <c r="AE26" s="447"/>
      <c r="AF26" s="441"/>
      <c r="AG26" s="443"/>
    </row>
    <row r="27" spans="1:34">
      <c r="A27" s="49"/>
      <c r="B27" s="138" t="s">
        <v>42</v>
      </c>
      <c r="C27" s="139" t="s">
        <v>226</v>
      </c>
      <c r="D27" s="139" t="s">
        <v>46</v>
      </c>
      <c r="E27" s="322" t="s">
        <v>440</v>
      </c>
      <c r="F27" s="144">
        <v>32</v>
      </c>
      <c r="G27" s="145">
        <v>100</v>
      </c>
      <c r="H27" s="145">
        <v>0</v>
      </c>
      <c r="I27" s="146">
        <v>0</v>
      </c>
      <c r="J27" s="144" t="s">
        <v>419</v>
      </c>
      <c r="K27" s="145" t="s">
        <v>419</v>
      </c>
      <c r="L27" s="145" t="s">
        <v>419</v>
      </c>
      <c r="M27" s="146" t="s">
        <v>419</v>
      </c>
      <c r="N27" s="144">
        <v>29</v>
      </c>
      <c r="O27" s="145">
        <v>100</v>
      </c>
      <c r="P27" s="145">
        <v>0</v>
      </c>
      <c r="Q27" s="146">
        <v>0</v>
      </c>
      <c r="R27" s="144" t="s">
        <v>419</v>
      </c>
      <c r="S27" s="145" t="s">
        <v>419</v>
      </c>
      <c r="T27" s="145" t="s">
        <v>419</v>
      </c>
      <c r="U27" s="146" t="s">
        <v>419</v>
      </c>
      <c r="V27" s="144" t="s">
        <v>419</v>
      </c>
      <c r="W27" s="145" t="s">
        <v>419</v>
      </c>
      <c r="X27" s="145" t="s">
        <v>419</v>
      </c>
      <c r="Y27" s="146" t="s">
        <v>419</v>
      </c>
      <c r="Z27" s="144" t="s">
        <v>419</v>
      </c>
      <c r="AA27" s="145" t="s">
        <v>419</v>
      </c>
      <c r="AB27" s="145" t="s">
        <v>419</v>
      </c>
      <c r="AC27" s="146" t="s">
        <v>419</v>
      </c>
      <c r="AD27" s="144" t="s">
        <v>419</v>
      </c>
      <c r="AE27" s="145" t="s">
        <v>419</v>
      </c>
      <c r="AF27" s="145" t="s">
        <v>419</v>
      </c>
      <c r="AG27" s="146" t="s">
        <v>419</v>
      </c>
      <c r="AH27" s="65"/>
    </row>
    <row r="28" spans="1:34" ht="24">
      <c r="A28" s="49"/>
      <c r="B28" s="140" t="s">
        <v>42</v>
      </c>
      <c r="C28" s="22" t="s">
        <v>192</v>
      </c>
      <c r="D28" s="323" t="s">
        <v>76</v>
      </c>
      <c r="E28" s="324" t="s">
        <v>418</v>
      </c>
      <c r="F28" s="147">
        <v>40</v>
      </c>
      <c r="G28" s="33">
        <v>100</v>
      </c>
      <c r="H28" s="33">
        <v>0</v>
      </c>
      <c r="I28" s="148">
        <v>0</v>
      </c>
      <c r="J28" s="147">
        <v>44</v>
      </c>
      <c r="K28" s="33">
        <v>90.909090909090907</v>
      </c>
      <c r="L28" s="33">
        <v>2.2727272727272698</v>
      </c>
      <c r="M28" s="148">
        <v>6.8181818181818201</v>
      </c>
      <c r="N28" s="147">
        <v>44</v>
      </c>
      <c r="O28" s="33">
        <v>88.636363636363598</v>
      </c>
      <c r="P28" s="33">
        <v>6.8181818181818201</v>
      </c>
      <c r="Q28" s="148">
        <v>4.5454545454545503</v>
      </c>
      <c r="R28" s="147">
        <v>44</v>
      </c>
      <c r="S28" s="33">
        <v>86.363636363636402</v>
      </c>
      <c r="T28" s="33">
        <v>4.5454545454545503</v>
      </c>
      <c r="U28" s="148">
        <v>9.0909090909090899</v>
      </c>
      <c r="V28" s="147">
        <v>44</v>
      </c>
      <c r="W28" s="33">
        <v>84.090909090909093</v>
      </c>
      <c r="X28" s="33">
        <v>4.5454545454545503</v>
      </c>
      <c r="Y28" s="148">
        <v>11.363636363636401</v>
      </c>
      <c r="Z28" s="147" t="s">
        <v>419</v>
      </c>
      <c r="AA28" s="33" t="s">
        <v>419</v>
      </c>
      <c r="AB28" s="33" t="s">
        <v>419</v>
      </c>
      <c r="AC28" s="148" t="s">
        <v>419</v>
      </c>
      <c r="AD28" s="147" t="s">
        <v>419</v>
      </c>
      <c r="AE28" s="33" t="s">
        <v>419</v>
      </c>
      <c r="AF28" s="33" t="s">
        <v>419</v>
      </c>
      <c r="AG28" s="148" t="s">
        <v>419</v>
      </c>
      <c r="AH28" s="65"/>
    </row>
    <row r="29" spans="1:34" ht="24">
      <c r="A29" s="49"/>
      <c r="B29" s="141" t="s">
        <v>42</v>
      </c>
      <c r="C29" s="23" t="s">
        <v>192</v>
      </c>
      <c r="D29" s="325" t="s">
        <v>76</v>
      </c>
      <c r="E29" s="326" t="s">
        <v>441</v>
      </c>
      <c r="F29" s="149" t="s">
        <v>419</v>
      </c>
      <c r="G29" s="34" t="s">
        <v>419</v>
      </c>
      <c r="H29" s="34" t="s">
        <v>419</v>
      </c>
      <c r="I29" s="150" t="s">
        <v>419</v>
      </c>
      <c r="J29" s="149">
        <v>78</v>
      </c>
      <c r="K29" s="34">
        <v>98.717948717948701</v>
      </c>
      <c r="L29" s="34">
        <v>1.2820512820512799</v>
      </c>
      <c r="M29" s="150">
        <v>0</v>
      </c>
      <c r="N29" s="149">
        <v>78</v>
      </c>
      <c r="O29" s="34">
        <v>100</v>
      </c>
      <c r="P29" s="34">
        <v>0</v>
      </c>
      <c r="Q29" s="150">
        <v>0</v>
      </c>
      <c r="R29" s="149">
        <v>78</v>
      </c>
      <c r="S29" s="34">
        <v>100</v>
      </c>
      <c r="T29" s="34">
        <v>0</v>
      </c>
      <c r="U29" s="150">
        <v>0</v>
      </c>
      <c r="V29" s="149">
        <v>78</v>
      </c>
      <c r="W29" s="34">
        <v>98.717948717948701</v>
      </c>
      <c r="X29" s="34">
        <v>1.2820512820512799</v>
      </c>
      <c r="Y29" s="150">
        <v>0</v>
      </c>
      <c r="Z29" s="149">
        <v>78</v>
      </c>
      <c r="AA29" s="34">
        <v>100</v>
      </c>
      <c r="AB29" s="34">
        <v>0</v>
      </c>
      <c r="AC29" s="150">
        <v>0</v>
      </c>
      <c r="AD29" s="149">
        <v>78</v>
      </c>
      <c r="AE29" s="34">
        <v>98.717948717948701</v>
      </c>
      <c r="AF29" s="34">
        <v>1.2820512820512799</v>
      </c>
      <c r="AG29" s="150">
        <v>0</v>
      </c>
      <c r="AH29" s="65"/>
    </row>
    <row r="30" spans="1:34" ht="24">
      <c r="A30" s="49"/>
      <c r="B30" s="140" t="s">
        <v>42</v>
      </c>
      <c r="C30" s="22" t="s">
        <v>192</v>
      </c>
      <c r="D30" s="323" t="s">
        <v>71</v>
      </c>
      <c r="E30" s="324" t="s">
        <v>442</v>
      </c>
      <c r="F30" s="147">
        <v>72</v>
      </c>
      <c r="G30" s="33">
        <v>100</v>
      </c>
      <c r="H30" s="33">
        <v>0</v>
      </c>
      <c r="I30" s="148">
        <v>0</v>
      </c>
      <c r="J30" s="147">
        <v>72</v>
      </c>
      <c r="K30" s="33">
        <v>100</v>
      </c>
      <c r="L30" s="33">
        <v>0</v>
      </c>
      <c r="M30" s="148">
        <v>0</v>
      </c>
      <c r="N30" s="147">
        <v>72</v>
      </c>
      <c r="O30" s="33">
        <v>98.6111111111111</v>
      </c>
      <c r="P30" s="33">
        <v>1.3888888888888899</v>
      </c>
      <c r="Q30" s="148">
        <v>0</v>
      </c>
      <c r="R30" s="147">
        <v>72</v>
      </c>
      <c r="S30" s="33">
        <v>100</v>
      </c>
      <c r="T30" s="33">
        <v>0</v>
      </c>
      <c r="U30" s="148">
        <v>0</v>
      </c>
      <c r="V30" s="147">
        <v>72</v>
      </c>
      <c r="W30" s="33">
        <v>98.6111111111111</v>
      </c>
      <c r="X30" s="33">
        <v>1.3888888888888899</v>
      </c>
      <c r="Y30" s="148">
        <v>0</v>
      </c>
      <c r="Z30" s="147" t="s">
        <v>419</v>
      </c>
      <c r="AA30" s="33" t="s">
        <v>419</v>
      </c>
      <c r="AB30" s="33" t="s">
        <v>419</v>
      </c>
      <c r="AC30" s="148" t="s">
        <v>419</v>
      </c>
      <c r="AD30" s="147" t="s">
        <v>419</v>
      </c>
      <c r="AE30" s="33" t="s">
        <v>419</v>
      </c>
      <c r="AF30" s="33" t="s">
        <v>419</v>
      </c>
      <c r="AG30" s="148" t="s">
        <v>419</v>
      </c>
      <c r="AH30" s="65"/>
    </row>
    <row r="31" spans="1:34" ht="24">
      <c r="A31" s="49"/>
      <c r="B31" s="141" t="s">
        <v>42</v>
      </c>
      <c r="C31" s="23" t="s">
        <v>192</v>
      </c>
      <c r="D31" s="325" t="s">
        <v>71</v>
      </c>
      <c r="E31" s="326" t="s">
        <v>443</v>
      </c>
      <c r="F31" s="149" t="s">
        <v>419</v>
      </c>
      <c r="G31" s="34" t="s">
        <v>419</v>
      </c>
      <c r="H31" s="34" t="s">
        <v>419</v>
      </c>
      <c r="I31" s="150" t="s">
        <v>419</v>
      </c>
      <c r="J31" s="149">
        <v>72</v>
      </c>
      <c r="K31" s="34">
        <v>97.2222222222222</v>
      </c>
      <c r="L31" s="34">
        <v>2.7777777777777799</v>
      </c>
      <c r="M31" s="150">
        <v>0</v>
      </c>
      <c r="N31" s="149">
        <v>72</v>
      </c>
      <c r="O31" s="34">
        <v>95.8333333333333</v>
      </c>
      <c r="P31" s="34">
        <v>4.1666666666666696</v>
      </c>
      <c r="Q31" s="150">
        <v>0</v>
      </c>
      <c r="R31" s="149">
        <v>72</v>
      </c>
      <c r="S31" s="34">
        <v>94.4444444444444</v>
      </c>
      <c r="T31" s="34">
        <v>5.5555555555555598</v>
      </c>
      <c r="U31" s="150">
        <v>0</v>
      </c>
      <c r="V31" s="149">
        <v>72</v>
      </c>
      <c r="W31" s="34">
        <v>97.2222222222222</v>
      </c>
      <c r="X31" s="34">
        <v>2.7777777777777799</v>
      </c>
      <c r="Y31" s="150">
        <v>0</v>
      </c>
      <c r="Z31" s="149">
        <v>72</v>
      </c>
      <c r="AA31" s="34">
        <v>97.2222222222222</v>
      </c>
      <c r="AB31" s="34">
        <v>0</v>
      </c>
      <c r="AC31" s="150">
        <v>2.7777777777777799</v>
      </c>
      <c r="AD31" s="149">
        <v>72</v>
      </c>
      <c r="AE31" s="34">
        <v>97.2222222222222</v>
      </c>
      <c r="AF31" s="34">
        <v>2.7777777777777799</v>
      </c>
      <c r="AG31" s="150">
        <v>0</v>
      </c>
      <c r="AH31" s="65"/>
    </row>
    <row r="32" spans="1:34" ht="24">
      <c r="A32" s="49"/>
      <c r="B32" s="140" t="s">
        <v>42</v>
      </c>
      <c r="C32" s="22" t="s">
        <v>192</v>
      </c>
      <c r="D32" s="323" t="s">
        <v>69</v>
      </c>
      <c r="E32" s="324" t="s">
        <v>420</v>
      </c>
      <c r="F32" s="147">
        <v>4</v>
      </c>
      <c r="G32" s="33">
        <v>100</v>
      </c>
      <c r="H32" s="33">
        <v>0</v>
      </c>
      <c r="I32" s="148">
        <v>0</v>
      </c>
      <c r="J32" s="147">
        <v>4</v>
      </c>
      <c r="K32" s="33">
        <v>100</v>
      </c>
      <c r="L32" s="33">
        <v>0</v>
      </c>
      <c r="M32" s="148">
        <v>0</v>
      </c>
      <c r="N32" s="147">
        <v>4</v>
      </c>
      <c r="O32" s="33">
        <v>100</v>
      </c>
      <c r="P32" s="33">
        <v>0</v>
      </c>
      <c r="Q32" s="148">
        <v>0</v>
      </c>
      <c r="R32" s="147">
        <v>4</v>
      </c>
      <c r="S32" s="33">
        <v>100</v>
      </c>
      <c r="T32" s="33">
        <v>0</v>
      </c>
      <c r="U32" s="148">
        <v>0</v>
      </c>
      <c r="V32" s="147">
        <v>4</v>
      </c>
      <c r="W32" s="33">
        <v>100</v>
      </c>
      <c r="X32" s="33">
        <v>0</v>
      </c>
      <c r="Y32" s="148">
        <v>0</v>
      </c>
      <c r="Z32" s="147" t="s">
        <v>419</v>
      </c>
      <c r="AA32" s="33" t="s">
        <v>419</v>
      </c>
      <c r="AB32" s="33" t="s">
        <v>419</v>
      </c>
      <c r="AC32" s="148" t="s">
        <v>419</v>
      </c>
      <c r="AD32" s="147" t="s">
        <v>419</v>
      </c>
      <c r="AE32" s="33" t="s">
        <v>419</v>
      </c>
      <c r="AF32" s="33" t="s">
        <v>419</v>
      </c>
      <c r="AG32" s="148" t="s">
        <v>419</v>
      </c>
      <c r="AH32" s="65"/>
    </row>
    <row r="33" spans="1:34" ht="24">
      <c r="A33" s="49"/>
      <c r="B33" s="141" t="s">
        <v>42</v>
      </c>
      <c r="C33" s="23" t="s">
        <v>192</v>
      </c>
      <c r="D33" s="325" t="s">
        <v>69</v>
      </c>
      <c r="E33" s="326" t="s">
        <v>421</v>
      </c>
      <c r="F33" s="149" t="s">
        <v>419</v>
      </c>
      <c r="G33" s="34" t="s">
        <v>419</v>
      </c>
      <c r="H33" s="34" t="s">
        <v>419</v>
      </c>
      <c r="I33" s="150" t="s">
        <v>419</v>
      </c>
      <c r="J33" s="149">
        <v>25</v>
      </c>
      <c r="K33" s="34">
        <v>100</v>
      </c>
      <c r="L33" s="34">
        <v>0</v>
      </c>
      <c r="M33" s="150">
        <v>0</v>
      </c>
      <c r="N33" s="149">
        <v>25</v>
      </c>
      <c r="O33" s="34">
        <v>100</v>
      </c>
      <c r="P33" s="34">
        <v>0</v>
      </c>
      <c r="Q33" s="150">
        <v>0</v>
      </c>
      <c r="R33" s="149">
        <v>25</v>
      </c>
      <c r="S33" s="34">
        <v>100</v>
      </c>
      <c r="T33" s="34">
        <v>0</v>
      </c>
      <c r="U33" s="150">
        <v>0</v>
      </c>
      <c r="V33" s="149">
        <v>25</v>
      </c>
      <c r="W33" s="34">
        <v>100</v>
      </c>
      <c r="X33" s="34">
        <v>0</v>
      </c>
      <c r="Y33" s="150">
        <v>0</v>
      </c>
      <c r="Z33" s="149">
        <v>25</v>
      </c>
      <c r="AA33" s="34">
        <v>100</v>
      </c>
      <c r="AB33" s="34">
        <v>0</v>
      </c>
      <c r="AC33" s="150">
        <v>0</v>
      </c>
      <c r="AD33" s="149">
        <v>25</v>
      </c>
      <c r="AE33" s="34">
        <v>100</v>
      </c>
      <c r="AF33" s="34">
        <v>0</v>
      </c>
      <c r="AG33" s="150">
        <v>0</v>
      </c>
      <c r="AH33" s="65"/>
    </row>
    <row r="34" spans="1:34" ht="24">
      <c r="A34" s="49"/>
      <c r="B34" s="140" t="s">
        <v>42</v>
      </c>
      <c r="C34" s="22" t="s">
        <v>192</v>
      </c>
      <c r="D34" s="323" t="s">
        <v>73</v>
      </c>
      <c r="E34" s="324" t="s">
        <v>422</v>
      </c>
      <c r="F34" s="147">
        <v>76</v>
      </c>
      <c r="G34" s="33">
        <v>96.052631578947398</v>
      </c>
      <c r="H34" s="33">
        <v>2.6315789473684199</v>
      </c>
      <c r="I34" s="148">
        <v>1.31578947368421</v>
      </c>
      <c r="J34" s="147">
        <v>80</v>
      </c>
      <c r="K34" s="33">
        <v>92.5</v>
      </c>
      <c r="L34" s="33">
        <v>7.5</v>
      </c>
      <c r="M34" s="148">
        <v>0</v>
      </c>
      <c r="N34" s="147">
        <v>80</v>
      </c>
      <c r="O34" s="33">
        <v>91.25</v>
      </c>
      <c r="P34" s="33">
        <v>8.75</v>
      </c>
      <c r="Q34" s="148">
        <v>0</v>
      </c>
      <c r="R34" s="147">
        <v>80</v>
      </c>
      <c r="S34" s="33">
        <v>85</v>
      </c>
      <c r="T34" s="33">
        <v>13.75</v>
      </c>
      <c r="U34" s="148">
        <v>1.25</v>
      </c>
      <c r="V34" s="147">
        <v>80</v>
      </c>
      <c r="W34" s="33">
        <v>85</v>
      </c>
      <c r="X34" s="33">
        <v>12.5</v>
      </c>
      <c r="Y34" s="148">
        <v>2.5</v>
      </c>
      <c r="Z34" s="147" t="s">
        <v>419</v>
      </c>
      <c r="AA34" s="33" t="s">
        <v>419</v>
      </c>
      <c r="AB34" s="33" t="s">
        <v>419</v>
      </c>
      <c r="AC34" s="148" t="s">
        <v>419</v>
      </c>
      <c r="AD34" s="147" t="s">
        <v>419</v>
      </c>
      <c r="AE34" s="33" t="s">
        <v>419</v>
      </c>
      <c r="AF34" s="33" t="s">
        <v>419</v>
      </c>
      <c r="AG34" s="148" t="s">
        <v>419</v>
      </c>
      <c r="AH34" s="65"/>
    </row>
    <row r="35" spans="1:34" ht="24">
      <c r="A35" s="49"/>
      <c r="B35" s="141" t="s">
        <v>42</v>
      </c>
      <c r="C35" s="23" t="s">
        <v>192</v>
      </c>
      <c r="D35" s="325" t="s">
        <v>73</v>
      </c>
      <c r="E35" s="326" t="s">
        <v>423</v>
      </c>
      <c r="F35" s="149" t="s">
        <v>419</v>
      </c>
      <c r="G35" s="34" t="s">
        <v>419</v>
      </c>
      <c r="H35" s="34" t="s">
        <v>419</v>
      </c>
      <c r="I35" s="150" t="s">
        <v>419</v>
      </c>
      <c r="J35" s="149">
        <v>82</v>
      </c>
      <c r="K35" s="34">
        <v>87.804878048780495</v>
      </c>
      <c r="L35" s="34">
        <v>9.7560975609756095</v>
      </c>
      <c r="M35" s="150">
        <v>2.4390243902439002</v>
      </c>
      <c r="N35" s="149">
        <v>82</v>
      </c>
      <c r="O35" s="34">
        <v>90.243902439024396</v>
      </c>
      <c r="P35" s="34">
        <v>7.3170731707317103</v>
      </c>
      <c r="Q35" s="150">
        <v>2.4390243902439002</v>
      </c>
      <c r="R35" s="149">
        <v>82</v>
      </c>
      <c r="S35" s="34">
        <v>89.024390243902403</v>
      </c>
      <c r="T35" s="34">
        <v>9.7560975609756095</v>
      </c>
      <c r="U35" s="150">
        <v>1.2195121951219501</v>
      </c>
      <c r="V35" s="149">
        <v>82</v>
      </c>
      <c r="W35" s="34">
        <v>92.682926829268297</v>
      </c>
      <c r="X35" s="34">
        <v>7.3170731707317103</v>
      </c>
      <c r="Y35" s="150">
        <v>0</v>
      </c>
      <c r="Z35" s="149">
        <v>82</v>
      </c>
      <c r="AA35" s="34">
        <v>98.780487804878007</v>
      </c>
      <c r="AB35" s="34">
        <v>1.2195121951219501</v>
      </c>
      <c r="AC35" s="150">
        <v>0</v>
      </c>
      <c r="AD35" s="149">
        <v>82</v>
      </c>
      <c r="AE35" s="34">
        <v>98.780487804878007</v>
      </c>
      <c r="AF35" s="34">
        <v>1.2195121951219501</v>
      </c>
      <c r="AG35" s="150">
        <v>0</v>
      </c>
      <c r="AH35" s="65"/>
    </row>
    <row r="36" spans="1:34" ht="24">
      <c r="A36" s="49"/>
      <c r="B36" s="140" t="s">
        <v>42</v>
      </c>
      <c r="C36" s="22" t="s">
        <v>192</v>
      </c>
      <c r="D36" s="323" t="s">
        <v>74</v>
      </c>
      <c r="E36" s="324" t="s">
        <v>424</v>
      </c>
      <c r="F36" s="147">
        <v>4</v>
      </c>
      <c r="G36" s="33">
        <v>100</v>
      </c>
      <c r="H36" s="33">
        <v>0</v>
      </c>
      <c r="I36" s="148">
        <v>0</v>
      </c>
      <c r="J36" s="147">
        <v>4</v>
      </c>
      <c r="K36" s="33">
        <v>100</v>
      </c>
      <c r="L36" s="33">
        <v>0</v>
      </c>
      <c r="M36" s="148">
        <v>0</v>
      </c>
      <c r="N36" s="147">
        <v>4</v>
      </c>
      <c r="O36" s="33">
        <v>100</v>
      </c>
      <c r="P36" s="33">
        <v>0</v>
      </c>
      <c r="Q36" s="148">
        <v>0</v>
      </c>
      <c r="R36" s="147">
        <v>4</v>
      </c>
      <c r="S36" s="33">
        <v>100</v>
      </c>
      <c r="T36" s="33">
        <v>0</v>
      </c>
      <c r="U36" s="148">
        <v>0</v>
      </c>
      <c r="V36" s="147">
        <v>4</v>
      </c>
      <c r="W36" s="33">
        <v>100</v>
      </c>
      <c r="X36" s="33">
        <v>0</v>
      </c>
      <c r="Y36" s="148">
        <v>0</v>
      </c>
      <c r="Z36" s="147" t="s">
        <v>419</v>
      </c>
      <c r="AA36" s="33" t="s">
        <v>419</v>
      </c>
      <c r="AB36" s="33" t="s">
        <v>419</v>
      </c>
      <c r="AC36" s="148" t="s">
        <v>419</v>
      </c>
      <c r="AD36" s="147" t="s">
        <v>419</v>
      </c>
      <c r="AE36" s="33" t="s">
        <v>419</v>
      </c>
      <c r="AF36" s="33" t="s">
        <v>419</v>
      </c>
      <c r="AG36" s="148" t="s">
        <v>419</v>
      </c>
      <c r="AH36" s="65"/>
    </row>
    <row r="37" spans="1:34" ht="24">
      <c r="A37" s="49"/>
      <c r="B37" s="141" t="s">
        <v>42</v>
      </c>
      <c r="C37" s="23" t="s">
        <v>192</v>
      </c>
      <c r="D37" s="325" t="s">
        <v>74</v>
      </c>
      <c r="E37" s="326" t="s">
        <v>425</v>
      </c>
      <c r="F37" s="149" t="s">
        <v>419</v>
      </c>
      <c r="G37" s="34" t="s">
        <v>419</v>
      </c>
      <c r="H37" s="34" t="s">
        <v>419</v>
      </c>
      <c r="I37" s="150" t="s">
        <v>419</v>
      </c>
      <c r="J37" s="149">
        <v>14</v>
      </c>
      <c r="K37" s="34">
        <v>85.714285714285694</v>
      </c>
      <c r="L37" s="34">
        <v>7.1428571428571397</v>
      </c>
      <c r="M37" s="150">
        <v>7.1428571428571397</v>
      </c>
      <c r="N37" s="149">
        <v>14</v>
      </c>
      <c r="O37" s="34">
        <v>85.714285714285694</v>
      </c>
      <c r="P37" s="34">
        <v>7.1428571428571397</v>
      </c>
      <c r="Q37" s="150">
        <v>7.1428571428571397</v>
      </c>
      <c r="R37" s="149">
        <v>14</v>
      </c>
      <c r="S37" s="34">
        <v>78.571428571428598</v>
      </c>
      <c r="T37" s="34">
        <v>14.285714285714301</v>
      </c>
      <c r="U37" s="150">
        <v>7.1428571428571397</v>
      </c>
      <c r="V37" s="149">
        <v>14</v>
      </c>
      <c r="W37" s="34">
        <v>71.428571428571402</v>
      </c>
      <c r="X37" s="34">
        <v>14.285714285714301</v>
      </c>
      <c r="Y37" s="150">
        <v>14.285714285714301</v>
      </c>
      <c r="Z37" s="149">
        <v>14</v>
      </c>
      <c r="AA37" s="34">
        <v>85.714285714285694</v>
      </c>
      <c r="AB37" s="34">
        <v>7.1428571428571397</v>
      </c>
      <c r="AC37" s="150">
        <v>7.1428571428571397</v>
      </c>
      <c r="AD37" s="149">
        <v>14</v>
      </c>
      <c r="AE37" s="34">
        <v>78.571428571428598</v>
      </c>
      <c r="AF37" s="34">
        <v>21.428571428571399</v>
      </c>
      <c r="AG37" s="150">
        <v>0</v>
      </c>
      <c r="AH37" s="65"/>
    </row>
    <row r="38" spans="1:34" ht="24">
      <c r="A38" s="49"/>
      <c r="B38" s="140" t="s">
        <v>42</v>
      </c>
      <c r="C38" s="22" t="s">
        <v>192</v>
      </c>
      <c r="D38" s="323" t="s">
        <v>79</v>
      </c>
      <c r="E38" s="327" t="s">
        <v>390</v>
      </c>
      <c r="F38" s="147" t="s">
        <v>419</v>
      </c>
      <c r="G38" s="33" t="s">
        <v>419</v>
      </c>
      <c r="H38" s="33" t="s">
        <v>419</v>
      </c>
      <c r="I38" s="148" t="s">
        <v>419</v>
      </c>
      <c r="J38" s="147" t="s">
        <v>419</v>
      </c>
      <c r="K38" s="33" t="s">
        <v>419</v>
      </c>
      <c r="L38" s="33" t="s">
        <v>419</v>
      </c>
      <c r="M38" s="148" t="s">
        <v>419</v>
      </c>
      <c r="N38" s="147" t="s">
        <v>419</v>
      </c>
      <c r="O38" s="33" t="s">
        <v>419</v>
      </c>
      <c r="P38" s="33" t="s">
        <v>419</v>
      </c>
      <c r="Q38" s="148" t="s">
        <v>419</v>
      </c>
      <c r="R38" s="147" t="s">
        <v>419</v>
      </c>
      <c r="S38" s="33" t="s">
        <v>419</v>
      </c>
      <c r="T38" s="33" t="s">
        <v>419</v>
      </c>
      <c r="U38" s="148" t="s">
        <v>419</v>
      </c>
      <c r="V38" s="147">
        <v>2836</v>
      </c>
      <c r="W38" s="33">
        <v>72.038081805359695</v>
      </c>
      <c r="X38" s="33">
        <v>14.527503526093099</v>
      </c>
      <c r="Y38" s="148">
        <v>13.4344146685473</v>
      </c>
      <c r="Z38" s="147">
        <v>1614</v>
      </c>
      <c r="AA38" s="33">
        <v>82.527881040892197</v>
      </c>
      <c r="AB38" s="33">
        <v>8.3023543990086708</v>
      </c>
      <c r="AC38" s="148">
        <v>9.1697645600991304</v>
      </c>
      <c r="AD38" s="147">
        <v>1708</v>
      </c>
      <c r="AE38" s="33">
        <v>78.395784543325505</v>
      </c>
      <c r="AF38" s="33">
        <v>12.822014051522199</v>
      </c>
      <c r="AG38" s="148">
        <v>8.7822014051522306</v>
      </c>
      <c r="AH38" s="65"/>
    </row>
    <row r="39" spans="1:34" ht="36">
      <c r="A39" s="49"/>
      <c r="B39" s="141" t="s">
        <v>42</v>
      </c>
      <c r="C39" s="23" t="s">
        <v>444</v>
      </c>
      <c r="D39" s="325" t="s">
        <v>445</v>
      </c>
      <c r="E39" s="328" t="s">
        <v>446</v>
      </c>
      <c r="F39" s="149" t="s">
        <v>419</v>
      </c>
      <c r="G39" s="34" t="s">
        <v>419</v>
      </c>
      <c r="H39" s="34" t="s">
        <v>419</v>
      </c>
      <c r="I39" s="150" t="s">
        <v>419</v>
      </c>
      <c r="J39" s="149" t="s">
        <v>419</v>
      </c>
      <c r="K39" s="34" t="s">
        <v>419</v>
      </c>
      <c r="L39" s="34" t="s">
        <v>419</v>
      </c>
      <c r="M39" s="150" t="s">
        <v>419</v>
      </c>
      <c r="N39" s="149" t="s">
        <v>419</v>
      </c>
      <c r="O39" s="34" t="s">
        <v>419</v>
      </c>
      <c r="P39" s="34" t="s">
        <v>419</v>
      </c>
      <c r="Q39" s="150" t="s">
        <v>419</v>
      </c>
      <c r="R39" s="149">
        <v>36</v>
      </c>
      <c r="S39" s="34">
        <v>100</v>
      </c>
      <c r="T39" s="34">
        <v>0</v>
      </c>
      <c r="U39" s="150">
        <v>0</v>
      </c>
      <c r="V39" s="149" t="s">
        <v>419</v>
      </c>
      <c r="W39" s="34" t="s">
        <v>419</v>
      </c>
      <c r="X39" s="34" t="s">
        <v>419</v>
      </c>
      <c r="Y39" s="150" t="s">
        <v>419</v>
      </c>
      <c r="Z39" s="149" t="s">
        <v>419</v>
      </c>
      <c r="AA39" s="34" t="s">
        <v>419</v>
      </c>
      <c r="AB39" s="34" t="s">
        <v>419</v>
      </c>
      <c r="AC39" s="150" t="s">
        <v>419</v>
      </c>
      <c r="AD39" s="149" t="s">
        <v>419</v>
      </c>
      <c r="AE39" s="34" t="s">
        <v>419</v>
      </c>
      <c r="AF39" s="34" t="s">
        <v>419</v>
      </c>
      <c r="AG39" s="150" t="s">
        <v>419</v>
      </c>
      <c r="AH39" s="65"/>
    </row>
    <row r="40" spans="1:34" ht="24">
      <c r="A40" s="49"/>
      <c r="B40" s="140" t="s">
        <v>42</v>
      </c>
      <c r="C40" s="22" t="s">
        <v>444</v>
      </c>
      <c r="D40" s="323" t="s">
        <v>447</v>
      </c>
      <c r="E40" s="327" t="s">
        <v>448</v>
      </c>
      <c r="F40" s="147" t="s">
        <v>419</v>
      </c>
      <c r="G40" s="33" t="s">
        <v>419</v>
      </c>
      <c r="H40" s="33" t="s">
        <v>419</v>
      </c>
      <c r="I40" s="148" t="s">
        <v>419</v>
      </c>
      <c r="J40" s="147" t="s">
        <v>419</v>
      </c>
      <c r="K40" s="33" t="s">
        <v>419</v>
      </c>
      <c r="L40" s="33" t="s">
        <v>419</v>
      </c>
      <c r="M40" s="148" t="s">
        <v>419</v>
      </c>
      <c r="N40" s="147" t="s">
        <v>419</v>
      </c>
      <c r="O40" s="33" t="s">
        <v>419</v>
      </c>
      <c r="P40" s="33" t="s">
        <v>419</v>
      </c>
      <c r="Q40" s="148" t="s">
        <v>419</v>
      </c>
      <c r="R40" s="147">
        <v>15</v>
      </c>
      <c r="S40" s="33">
        <v>100</v>
      </c>
      <c r="T40" s="33">
        <v>0</v>
      </c>
      <c r="U40" s="148">
        <v>0</v>
      </c>
      <c r="V40" s="147" t="s">
        <v>419</v>
      </c>
      <c r="W40" s="33" t="s">
        <v>419</v>
      </c>
      <c r="X40" s="33" t="s">
        <v>419</v>
      </c>
      <c r="Y40" s="148" t="s">
        <v>419</v>
      </c>
      <c r="Z40" s="147" t="s">
        <v>419</v>
      </c>
      <c r="AA40" s="33" t="s">
        <v>419</v>
      </c>
      <c r="AB40" s="33" t="s">
        <v>419</v>
      </c>
      <c r="AC40" s="148" t="s">
        <v>419</v>
      </c>
      <c r="AD40" s="147" t="s">
        <v>419</v>
      </c>
      <c r="AE40" s="33" t="s">
        <v>419</v>
      </c>
      <c r="AF40" s="33" t="s">
        <v>419</v>
      </c>
      <c r="AG40" s="148" t="s">
        <v>419</v>
      </c>
      <c r="AH40" s="65"/>
    </row>
    <row r="41" spans="1:34" ht="24">
      <c r="A41" s="49"/>
      <c r="B41" s="141" t="s">
        <v>42</v>
      </c>
      <c r="C41" s="23" t="s">
        <v>222</v>
      </c>
      <c r="D41" s="325" t="s">
        <v>75</v>
      </c>
      <c r="E41" s="326" t="s">
        <v>426</v>
      </c>
      <c r="F41" s="149">
        <v>440</v>
      </c>
      <c r="G41" s="34">
        <v>99.772727272727295</v>
      </c>
      <c r="H41" s="34">
        <v>0.22727272727272699</v>
      </c>
      <c r="I41" s="150">
        <v>0</v>
      </c>
      <c r="J41" s="149">
        <v>528</v>
      </c>
      <c r="K41" s="34">
        <v>100</v>
      </c>
      <c r="L41" s="34">
        <v>0</v>
      </c>
      <c r="M41" s="150">
        <v>0</v>
      </c>
      <c r="N41" s="149">
        <v>528</v>
      </c>
      <c r="O41" s="34">
        <v>99.621212121212096</v>
      </c>
      <c r="P41" s="34">
        <v>0.37878787878787901</v>
      </c>
      <c r="Q41" s="150">
        <v>0</v>
      </c>
      <c r="R41" s="149">
        <v>528</v>
      </c>
      <c r="S41" s="34">
        <v>100</v>
      </c>
      <c r="T41" s="34">
        <v>0</v>
      </c>
      <c r="U41" s="150">
        <v>0</v>
      </c>
      <c r="V41" s="149">
        <v>528</v>
      </c>
      <c r="W41" s="34">
        <v>100</v>
      </c>
      <c r="X41" s="34">
        <v>0</v>
      </c>
      <c r="Y41" s="150">
        <v>0</v>
      </c>
      <c r="Z41" s="149">
        <v>220</v>
      </c>
      <c r="AA41" s="34">
        <v>100</v>
      </c>
      <c r="AB41" s="34">
        <v>0</v>
      </c>
      <c r="AC41" s="150">
        <v>0</v>
      </c>
      <c r="AD41" s="149" t="s">
        <v>419</v>
      </c>
      <c r="AE41" s="34" t="s">
        <v>419</v>
      </c>
      <c r="AF41" s="34" t="s">
        <v>419</v>
      </c>
      <c r="AG41" s="150" t="s">
        <v>419</v>
      </c>
      <c r="AH41" s="65"/>
    </row>
    <row r="42" spans="1:34" ht="24">
      <c r="A42" s="49"/>
      <c r="B42" s="140" t="s">
        <v>42</v>
      </c>
      <c r="C42" s="22" t="s">
        <v>222</v>
      </c>
      <c r="D42" s="323" t="s">
        <v>75</v>
      </c>
      <c r="E42" s="324" t="s">
        <v>449</v>
      </c>
      <c r="F42" s="147">
        <v>780</v>
      </c>
      <c r="G42" s="33">
        <v>100</v>
      </c>
      <c r="H42" s="33">
        <v>0</v>
      </c>
      <c r="I42" s="148">
        <v>0</v>
      </c>
      <c r="J42" s="147">
        <v>936</v>
      </c>
      <c r="K42" s="33">
        <v>100</v>
      </c>
      <c r="L42" s="33">
        <v>0</v>
      </c>
      <c r="M42" s="148">
        <v>0</v>
      </c>
      <c r="N42" s="147">
        <v>936</v>
      </c>
      <c r="O42" s="33">
        <v>99.893162393162399</v>
      </c>
      <c r="P42" s="33">
        <v>0.106837606837607</v>
      </c>
      <c r="Q42" s="148">
        <v>0</v>
      </c>
      <c r="R42" s="147">
        <v>936</v>
      </c>
      <c r="S42" s="33">
        <v>100</v>
      </c>
      <c r="T42" s="33">
        <v>0</v>
      </c>
      <c r="U42" s="148">
        <v>0</v>
      </c>
      <c r="V42" s="147">
        <v>936</v>
      </c>
      <c r="W42" s="33">
        <v>98.076923076923094</v>
      </c>
      <c r="X42" s="33">
        <v>1.81623931623932</v>
      </c>
      <c r="Y42" s="148">
        <v>0.106837606837607</v>
      </c>
      <c r="Z42" s="147">
        <v>936</v>
      </c>
      <c r="AA42" s="33">
        <v>98.076923076923094</v>
      </c>
      <c r="AB42" s="33">
        <v>1.70940170940171</v>
      </c>
      <c r="AC42" s="148">
        <v>0.213675213675214</v>
      </c>
      <c r="AD42" s="147">
        <v>936</v>
      </c>
      <c r="AE42" s="33">
        <v>97.542735042735004</v>
      </c>
      <c r="AF42" s="33">
        <v>2.2435897435897401</v>
      </c>
      <c r="AG42" s="148">
        <v>0.213675213675214</v>
      </c>
      <c r="AH42" s="65"/>
    </row>
    <row r="43" spans="1:34" ht="24">
      <c r="A43" s="49"/>
      <c r="B43" s="141" t="s">
        <v>42</v>
      </c>
      <c r="C43" s="23" t="s">
        <v>222</v>
      </c>
      <c r="D43" s="325" t="s">
        <v>68</v>
      </c>
      <c r="E43" s="326" t="s">
        <v>427</v>
      </c>
      <c r="F43" s="149">
        <v>40</v>
      </c>
      <c r="G43" s="34">
        <v>100</v>
      </c>
      <c r="H43" s="34">
        <v>0</v>
      </c>
      <c r="I43" s="150">
        <v>0</v>
      </c>
      <c r="J43" s="149">
        <v>48</v>
      </c>
      <c r="K43" s="34">
        <v>100</v>
      </c>
      <c r="L43" s="34">
        <v>0</v>
      </c>
      <c r="M43" s="150">
        <v>0</v>
      </c>
      <c r="N43" s="149">
        <v>48</v>
      </c>
      <c r="O43" s="34">
        <v>100</v>
      </c>
      <c r="P43" s="34">
        <v>0</v>
      </c>
      <c r="Q43" s="150">
        <v>0</v>
      </c>
      <c r="R43" s="149">
        <v>48</v>
      </c>
      <c r="S43" s="34">
        <v>100</v>
      </c>
      <c r="T43" s="34">
        <v>0</v>
      </c>
      <c r="U43" s="150">
        <v>0</v>
      </c>
      <c r="V43" s="149">
        <v>48</v>
      </c>
      <c r="W43" s="34">
        <v>95.8333333333333</v>
      </c>
      <c r="X43" s="34">
        <v>4.1666666666666696</v>
      </c>
      <c r="Y43" s="150">
        <v>0</v>
      </c>
      <c r="Z43" s="149">
        <v>20</v>
      </c>
      <c r="AA43" s="34">
        <v>85</v>
      </c>
      <c r="AB43" s="34">
        <v>15</v>
      </c>
      <c r="AC43" s="150">
        <v>0</v>
      </c>
      <c r="AD43" s="149" t="s">
        <v>419</v>
      </c>
      <c r="AE43" s="34" t="s">
        <v>419</v>
      </c>
      <c r="AF43" s="34" t="s">
        <v>419</v>
      </c>
      <c r="AG43" s="150" t="s">
        <v>419</v>
      </c>
      <c r="AH43" s="65"/>
    </row>
    <row r="44" spans="1:34" ht="24">
      <c r="A44" s="49"/>
      <c r="B44" s="140" t="s">
        <v>42</v>
      </c>
      <c r="C44" s="22" t="s">
        <v>222</v>
      </c>
      <c r="D44" s="323" t="s">
        <v>68</v>
      </c>
      <c r="E44" s="324" t="s">
        <v>428</v>
      </c>
      <c r="F44" s="147">
        <v>250</v>
      </c>
      <c r="G44" s="33">
        <v>100</v>
      </c>
      <c r="H44" s="33">
        <v>0</v>
      </c>
      <c r="I44" s="148">
        <v>0</v>
      </c>
      <c r="J44" s="147">
        <v>300</v>
      </c>
      <c r="K44" s="33">
        <v>99.6666666666667</v>
      </c>
      <c r="L44" s="33">
        <v>0.33333333333333298</v>
      </c>
      <c r="M44" s="148">
        <v>0</v>
      </c>
      <c r="N44" s="147">
        <v>300</v>
      </c>
      <c r="O44" s="33">
        <v>100</v>
      </c>
      <c r="P44" s="33">
        <v>0</v>
      </c>
      <c r="Q44" s="148">
        <v>0</v>
      </c>
      <c r="R44" s="147">
        <v>300</v>
      </c>
      <c r="S44" s="33">
        <v>99.6666666666667</v>
      </c>
      <c r="T44" s="33">
        <v>0.33333333333333298</v>
      </c>
      <c r="U44" s="148">
        <v>0</v>
      </c>
      <c r="V44" s="147">
        <v>300</v>
      </c>
      <c r="W44" s="33">
        <v>99.6666666666667</v>
      </c>
      <c r="X44" s="33">
        <v>0.33333333333333298</v>
      </c>
      <c r="Y44" s="148">
        <v>0</v>
      </c>
      <c r="Z44" s="147">
        <v>300</v>
      </c>
      <c r="AA44" s="33">
        <v>99.3333333333333</v>
      </c>
      <c r="AB44" s="33">
        <v>0.66666666666666696</v>
      </c>
      <c r="AC44" s="148">
        <v>0</v>
      </c>
      <c r="AD44" s="147">
        <v>300</v>
      </c>
      <c r="AE44" s="33">
        <v>99.6666666666667</v>
      </c>
      <c r="AF44" s="33">
        <v>0.33333333333333298</v>
      </c>
      <c r="AG44" s="148">
        <v>0</v>
      </c>
      <c r="AH44" s="65"/>
    </row>
    <row r="45" spans="1:34" ht="24">
      <c r="A45" s="49"/>
      <c r="B45" s="141" t="s">
        <v>42</v>
      </c>
      <c r="C45" s="23" t="s">
        <v>222</v>
      </c>
      <c r="D45" s="325" t="s">
        <v>450</v>
      </c>
      <c r="E45" s="326" t="s">
        <v>451</v>
      </c>
      <c r="F45" s="149">
        <v>22</v>
      </c>
      <c r="G45" s="34">
        <v>100</v>
      </c>
      <c r="H45" s="34">
        <v>0</v>
      </c>
      <c r="I45" s="150">
        <v>0</v>
      </c>
      <c r="J45" s="149">
        <v>24</v>
      </c>
      <c r="K45" s="34">
        <v>100</v>
      </c>
      <c r="L45" s="34">
        <v>0</v>
      </c>
      <c r="M45" s="150">
        <v>0</v>
      </c>
      <c r="N45" s="149">
        <v>24</v>
      </c>
      <c r="O45" s="34">
        <v>100</v>
      </c>
      <c r="P45" s="34">
        <v>0</v>
      </c>
      <c r="Q45" s="150">
        <v>0</v>
      </c>
      <c r="R45" s="149">
        <v>24</v>
      </c>
      <c r="S45" s="34">
        <v>100</v>
      </c>
      <c r="T45" s="34">
        <v>0</v>
      </c>
      <c r="U45" s="150">
        <v>0</v>
      </c>
      <c r="V45" s="463">
        <v>504</v>
      </c>
      <c r="W45" s="466">
        <v>87.698412698412696</v>
      </c>
      <c r="X45" s="466">
        <v>11.9047619047619</v>
      </c>
      <c r="Y45" s="469">
        <v>0.39682539682539703</v>
      </c>
      <c r="Z45" s="463">
        <v>210</v>
      </c>
      <c r="AA45" s="466">
        <v>87.142857142857096</v>
      </c>
      <c r="AB45" s="466">
        <v>12.8571428571429</v>
      </c>
      <c r="AC45" s="469">
        <v>0</v>
      </c>
      <c r="AD45" s="463" t="s">
        <v>419</v>
      </c>
      <c r="AE45" s="466" t="s">
        <v>419</v>
      </c>
      <c r="AF45" s="466" t="s">
        <v>419</v>
      </c>
      <c r="AG45" s="469" t="s">
        <v>419</v>
      </c>
      <c r="AH45" s="65"/>
    </row>
    <row r="46" spans="1:34" ht="24">
      <c r="A46" s="49"/>
      <c r="B46" s="140" t="s">
        <v>42</v>
      </c>
      <c r="C46" s="22" t="s">
        <v>222</v>
      </c>
      <c r="D46" s="323" t="s">
        <v>452</v>
      </c>
      <c r="E46" s="324" t="s">
        <v>453</v>
      </c>
      <c r="F46" s="147">
        <v>22</v>
      </c>
      <c r="G46" s="33">
        <v>100</v>
      </c>
      <c r="H46" s="33">
        <v>0</v>
      </c>
      <c r="I46" s="148">
        <v>0</v>
      </c>
      <c r="J46" s="147">
        <v>24</v>
      </c>
      <c r="K46" s="33">
        <v>100</v>
      </c>
      <c r="L46" s="33">
        <v>0</v>
      </c>
      <c r="M46" s="148">
        <v>0</v>
      </c>
      <c r="N46" s="147">
        <v>24</v>
      </c>
      <c r="O46" s="33">
        <v>100</v>
      </c>
      <c r="P46" s="33">
        <v>0</v>
      </c>
      <c r="Q46" s="148">
        <v>0</v>
      </c>
      <c r="R46" s="147">
        <v>24</v>
      </c>
      <c r="S46" s="33">
        <v>100</v>
      </c>
      <c r="T46" s="33">
        <v>0</v>
      </c>
      <c r="U46" s="148">
        <v>0</v>
      </c>
      <c r="V46" s="464"/>
      <c r="W46" s="467"/>
      <c r="X46" s="467"/>
      <c r="Y46" s="470"/>
      <c r="Z46" s="464"/>
      <c r="AA46" s="467"/>
      <c r="AB46" s="467"/>
      <c r="AC46" s="470"/>
      <c r="AD46" s="464"/>
      <c r="AE46" s="467"/>
      <c r="AF46" s="467"/>
      <c r="AG46" s="470"/>
      <c r="AH46" s="65"/>
    </row>
    <row r="47" spans="1:34" ht="24">
      <c r="A47" s="49"/>
      <c r="B47" s="141" t="s">
        <v>42</v>
      </c>
      <c r="C47" s="23" t="s">
        <v>222</v>
      </c>
      <c r="D47" s="325" t="s">
        <v>454</v>
      </c>
      <c r="E47" s="326" t="s">
        <v>455</v>
      </c>
      <c r="F47" s="149">
        <v>264</v>
      </c>
      <c r="G47" s="34">
        <v>98.484848484848499</v>
      </c>
      <c r="H47" s="34">
        <v>1.51515151515152</v>
      </c>
      <c r="I47" s="150">
        <v>0</v>
      </c>
      <c r="J47" s="149">
        <v>288</v>
      </c>
      <c r="K47" s="34">
        <v>86.4583333333333</v>
      </c>
      <c r="L47" s="34">
        <v>12.8472222222222</v>
      </c>
      <c r="M47" s="150">
        <v>0.69444444444444398</v>
      </c>
      <c r="N47" s="149">
        <v>288</v>
      </c>
      <c r="O47" s="34">
        <v>85.0694444444444</v>
      </c>
      <c r="P47" s="34">
        <v>14.2361111111111</v>
      </c>
      <c r="Q47" s="150">
        <v>0.69444444444444398</v>
      </c>
      <c r="R47" s="149">
        <v>288</v>
      </c>
      <c r="S47" s="34">
        <v>80.5555555555556</v>
      </c>
      <c r="T47" s="34">
        <v>19.4444444444444</v>
      </c>
      <c r="U47" s="150">
        <v>0</v>
      </c>
      <c r="V47" s="464"/>
      <c r="W47" s="467"/>
      <c r="X47" s="467"/>
      <c r="Y47" s="470"/>
      <c r="Z47" s="464"/>
      <c r="AA47" s="467"/>
      <c r="AB47" s="467"/>
      <c r="AC47" s="470"/>
      <c r="AD47" s="464"/>
      <c r="AE47" s="467"/>
      <c r="AF47" s="467"/>
      <c r="AG47" s="470"/>
      <c r="AH47" s="65"/>
    </row>
    <row r="48" spans="1:34" ht="24">
      <c r="A48" s="49"/>
      <c r="B48" s="140" t="s">
        <v>42</v>
      </c>
      <c r="C48" s="22" t="s">
        <v>222</v>
      </c>
      <c r="D48" s="323" t="s">
        <v>456</v>
      </c>
      <c r="E48" s="324" t="s">
        <v>457</v>
      </c>
      <c r="F48" s="147" t="s">
        <v>419</v>
      </c>
      <c r="G48" s="33" t="s">
        <v>419</v>
      </c>
      <c r="H48" s="33" t="s">
        <v>419</v>
      </c>
      <c r="I48" s="148" t="s">
        <v>419</v>
      </c>
      <c r="J48" s="147">
        <v>112</v>
      </c>
      <c r="K48" s="33">
        <v>95.535714285714306</v>
      </c>
      <c r="L48" s="33">
        <v>4.46428571428571</v>
      </c>
      <c r="M48" s="148">
        <v>0</v>
      </c>
      <c r="N48" s="147">
        <v>168</v>
      </c>
      <c r="O48" s="33">
        <v>91.6666666666667</v>
      </c>
      <c r="P48" s="33">
        <v>8.3333333333333304</v>
      </c>
      <c r="Q48" s="148">
        <v>0</v>
      </c>
      <c r="R48" s="147">
        <v>168</v>
      </c>
      <c r="S48" s="33">
        <v>94.047619047619094</v>
      </c>
      <c r="T48" s="33">
        <v>5.9523809523809499</v>
      </c>
      <c r="U48" s="148">
        <v>0</v>
      </c>
      <c r="V48" s="465"/>
      <c r="W48" s="468"/>
      <c r="X48" s="468"/>
      <c r="Y48" s="471"/>
      <c r="Z48" s="465"/>
      <c r="AA48" s="468"/>
      <c r="AB48" s="468"/>
      <c r="AC48" s="471"/>
      <c r="AD48" s="465"/>
      <c r="AE48" s="468"/>
      <c r="AF48" s="468"/>
      <c r="AG48" s="471"/>
      <c r="AH48" s="65"/>
    </row>
    <row r="49" spans="1:34" ht="24">
      <c r="A49" s="49"/>
      <c r="B49" s="141" t="s">
        <v>42</v>
      </c>
      <c r="C49" s="23" t="s">
        <v>222</v>
      </c>
      <c r="D49" s="325" t="s">
        <v>59</v>
      </c>
      <c r="E49" s="326" t="s">
        <v>458</v>
      </c>
      <c r="F49" s="149" t="s">
        <v>419</v>
      </c>
      <c r="G49" s="34" t="s">
        <v>419</v>
      </c>
      <c r="H49" s="34" t="s">
        <v>419</v>
      </c>
      <c r="I49" s="150" t="s">
        <v>419</v>
      </c>
      <c r="J49" s="149" t="s">
        <v>419</v>
      </c>
      <c r="K49" s="34" t="s">
        <v>419</v>
      </c>
      <c r="L49" s="34" t="s">
        <v>419</v>
      </c>
      <c r="M49" s="150" t="s">
        <v>419</v>
      </c>
      <c r="N49" s="149" t="s">
        <v>419</v>
      </c>
      <c r="O49" s="34" t="s">
        <v>419</v>
      </c>
      <c r="P49" s="34" t="s">
        <v>419</v>
      </c>
      <c r="Q49" s="150" t="s">
        <v>419</v>
      </c>
      <c r="R49" s="149" t="s">
        <v>419</v>
      </c>
      <c r="S49" s="34" t="s">
        <v>419</v>
      </c>
      <c r="T49" s="34" t="s">
        <v>419</v>
      </c>
      <c r="U49" s="150" t="s">
        <v>419</v>
      </c>
      <c r="V49" s="149">
        <v>484</v>
      </c>
      <c r="W49" s="34">
        <v>99.586776859504099</v>
      </c>
      <c r="X49" s="34">
        <v>0.413223140495868</v>
      </c>
      <c r="Y49" s="150">
        <v>0</v>
      </c>
      <c r="Z49" s="149">
        <v>528</v>
      </c>
      <c r="AA49" s="34">
        <v>100</v>
      </c>
      <c r="AB49" s="34">
        <v>0</v>
      </c>
      <c r="AC49" s="150">
        <v>0</v>
      </c>
      <c r="AD49" s="149">
        <v>528</v>
      </c>
      <c r="AE49" s="34">
        <v>99.810606060606105</v>
      </c>
      <c r="AF49" s="34">
        <v>0.189393939393939</v>
      </c>
      <c r="AG49" s="150">
        <v>0</v>
      </c>
      <c r="AH49" s="65"/>
    </row>
    <row r="50" spans="1:34" ht="24">
      <c r="A50" s="49"/>
      <c r="B50" s="140" t="s">
        <v>42</v>
      </c>
      <c r="C50" s="22" t="s">
        <v>222</v>
      </c>
      <c r="D50" s="323" t="s">
        <v>72</v>
      </c>
      <c r="E50" s="324" t="s">
        <v>429</v>
      </c>
      <c r="F50" s="147">
        <v>1480</v>
      </c>
      <c r="G50" s="33">
        <v>89.932432432432407</v>
      </c>
      <c r="H50" s="33">
        <v>6.9594594594594597</v>
      </c>
      <c r="I50" s="148">
        <v>3.1081081081081101</v>
      </c>
      <c r="J50" s="147">
        <v>1776</v>
      </c>
      <c r="K50" s="33">
        <v>92.173423423423401</v>
      </c>
      <c r="L50" s="33">
        <v>5.9121621621621596</v>
      </c>
      <c r="M50" s="148">
        <v>1.91441441441441</v>
      </c>
      <c r="N50" s="147">
        <v>1776</v>
      </c>
      <c r="O50" s="33">
        <v>85.078828828828804</v>
      </c>
      <c r="P50" s="33">
        <v>10.8108108108108</v>
      </c>
      <c r="Q50" s="148">
        <v>4.1103603603603602</v>
      </c>
      <c r="R50" s="147">
        <v>1776</v>
      </c>
      <c r="S50" s="33">
        <v>81.925675675675706</v>
      </c>
      <c r="T50" s="33">
        <v>14.470720720720699</v>
      </c>
      <c r="U50" s="148">
        <v>3.6036036036036001</v>
      </c>
      <c r="V50" s="147">
        <v>1776</v>
      </c>
      <c r="W50" s="33">
        <v>80.123873873873904</v>
      </c>
      <c r="X50" s="33">
        <v>14.752252252252299</v>
      </c>
      <c r="Y50" s="148">
        <v>5.1238738738738698</v>
      </c>
      <c r="Z50" s="147">
        <v>740</v>
      </c>
      <c r="AA50" s="33">
        <v>79.324324324324294</v>
      </c>
      <c r="AB50" s="33">
        <v>14.8648648648649</v>
      </c>
      <c r="AC50" s="148">
        <v>5.8108108108108096</v>
      </c>
      <c r="AD50" s="147" t="s">
        <v>419</v>
      </c>
      <c r="AE50" s="33" t="s">
        <v>419</v>
      </c>
      <c r="AF50" s="33" t="s">
        <v>419</v>
      </c>
      <c r="AG50" s="148" t="s">
        <v>419</v>
      </c>
      <c r="AH50" s="65"/>
    </row>
    <row r="51" spans="1:34" ht="24">
      <c r="A51" s="49"/>
      <c r="B51" s="141" t="s">
        <v>42</v>
      </c>
      <c r="C51" s="23" t="s">
        <v>222</v>
      </c>
      <c r="D51" s="325" t="s">
        <v>72</v>
      </c>
      <c r="E51" s="326" t="s">
        <v>430</v>
      </c>
      <c r="F51" s="149">
        <v>2760</v>
      </c>
      <c r="G51" s="34">
        <v>83.768115942028999</v>
      </c>
      <c r="H51" s="34">
        <v>13.369565217391299</v>
      </c>
      <c r="I51" s="150">
        <v>2.86231884057971</v>
      </c>
      <c r="J51" s="149">
        <v>3312</v>
      </c>
      <c r="K51" s="34">
        <v>83.393719806763301</v>
      </c>
      <c r="L51" s="34">
        <v>13.3454106280193</v>
      </c>
      <c r="M51" s="150">
        <v>3.2608695652173898</v>
      </c>
      <c r="N51" s="149">
        <v>3312</v>
      </c>
      <c r="O51" s="34">
        <v>79.800724637681199</v>
      </c>
      <c r="P51" s="34">
        <v>15.2777777777778</v>
      </c>
      <c r="Q51" s="150">
        <v>4.9214975845410596</v>
      </c>
      <c r="R51" s="149">
        <v>3312</v>
      </c>
      <c r="S51" s="34">
        <v>81.582125603864696</v>
      </c>
      <c r="T51" s="34">
        <v>14.0700483091787</v>
      </c>
      <c r="U51" s="150">
        <v>4.3478260869565197</v>
      </c>
      <c r="V51" s="149">
        <v>3312</v>
      </c>
      <c r="W51" s="34">
        <v>85.114734299516897</v>
      </c>
      <c r="X51" s="34">
        <v>9.8429951690821298</v>
      </c>
      <c r="Y51" s="150">
        <v>5.0422705314009697</v>
      </c>
      <c r="Z51" s="149">
        <v>3312</v>
      </c>
      <c r="AA51" s="34">
        <v>86.231884057971001</v>
      </c>
      <c r="AB51" s="34">
        <v>8.9975845410627997</v>
      </c>
      <c r="AC51" s="150">
        <v>4.7705314009661803</v>
      </c>
      <c r="AD51" s="149">
        <v>3312</v>
      </c>
      <c r="AE51" s="34">
        <v>87.349033816425106</v>
      </c>
      <c r="AF51" s="34">
        <v>10.114734299516901</v>
      </c>
      <c r="AG51" s="150">
        <v>2.5362318840579698</v>
      </c>
      <c r="AH51" s="65"/>
    </row>
    <row r="52" spans="1:34" ht="24">
      <c r="A52" s="49"/>
      <c r="B52" s="140" t="s">
        <v>42</v>
      </c>
      <c r="C52" s="22" t="s">
        <v>222</v>
      </c>
      <c r="D52" s="323" t="s">
        <v>70</v>
      </c>
      <c r="E52" s="324" t="s">
        <v>459</v>
      </c>
      <c r="F52" s="147">
        <v>720</v>
      </c>
      <c r="G52" s="33">
        <v>93.6111111111111</v>
      </c>
      <c r="H52" s="33">
        <v>5.2777777777777803</v>
      </c>
      <c r="I52" s="148">
        <v>1.1111111111111101</v>
      </c>
      <c r="J52" s="147">
        <v>864</v>
      </c>
      <c r="K52" s="33">
        <v>84.490740740740705</v>
      </c>
      <c r="L52" s="33">
        <v>11.4583333333333</v>
      </c>
      <c r="M52" s="148">
        <v>4.05092592592593</v>
      </c>
      <c r="N52" s="147">
        <v>864</v>
      </c>
      <c r="O52" s="33">
        <v>80.324074074074105</v>
      </c>
      <c r="P52" s="33">
        <v>13.425925925925901</v>
      </c>
      <c r="Q52" s="148">
        <v>6.25</v>
      </c>
      <c r="R52" s="147">
        <v>864</v>
      </c>
      <c r="S52" s="33">
        <v>77.7777777777778</v>
      </c>
      <c r="T52" s="33">
        <v>15.3935185185185</v>
      </c>
      <c r="U52" s="148">
        <v>6.8287037037036997</v>
      </c>
      <c r="V52" s="147">
        <v>864</v>
      </c>
      <c r="W52" s="33">
        <v>70.254629629629605</v>
      </c>
      <c r="X52" s="33">
        <v>20.023148148148099</v>
      </c>
      <c r="Y52" s="148">
        <v>9.7222222222222197</v>
      </c>
      <c r="Z52" s="147">
        <v>360</v>
      </c>
      <c r="AA52" s="33">
        <v>62.5</v>
      </c>
      <c r="AB52" s="33">
        <v>23.3333333333333</v>
      </c>
      <c r="AC52" s="148">
        <v>14.1666666666667</v>
      </c>
      <c r="AD52" s="147" t="s">
        <v>419</v>
      </c>
      <c r="AE52" s="33" t="s">
        <v>419</v>
      </c>
      <c r="AF52" s="33" t="s">
        <v>419</v>
      </c>
      <c r="AG52" s="148" t="s">
        <v>419</v>
      </c>
      <c r="AH52" s="65"/>
    </row>
    <row r="53" spans="1:34" ht="24">
      <c r="A53" s="49"/>
      <c r="B53" s="141" t="s">
        <v>42</v>
      </c>
      <c r="C53" s="23" t="s">
        <v>222</v>
      </c>
      <c r="D53" s="325" t="s">
        <v>70</v>
      </c>
      <c r="E53" s="326" t="s">
        <v>460</v>
      </c>
      <c r="F53" s="149">
        <v>720</v>
      </c>
      <c r="G53" s="34">
        <v>97.9166666666667</v>
      </c>
      <c r="H53" s="34">
        <v>2.0833333333333299</v>
      </c>
      <c r="I53" s="150">
        <v>0</v>
      </c>
      <c r="J53" s="149">
        <v>864</v>
      </c>
      <c r="K53" s="34">
        <v>94.675925925925895</v>
      </c>
      <c r="L53" s="34">
        <v>5.32407407407407</v>
      </c>
      <c r="M53" s="150">
        <v>0</v>
      </c>
      <c r="N53" s="149">
        <v>864</v>
      </c>
      <c r="O53" s="34">
        <v>95.1388888888889</v>
      </c>
      <c r="P53" s="34">
        <v>4.1666666666666696</v>
      </c>
      <c r="Q53" s="150">
        <v>0.69444444444444398</v>
      </c>
      <c r="R53" s="149">
        <v>864</v>
      </c>
      <c r="S53" s="34">
        <v>93.981481481481495</v>
      </c>
      <c r="T53" s="34">
        <v>5.2083333333333304</v>
      </c>
      <c r="U53" s="150">
        <v>0.81018518518518501</v>
      </c>
      <c r="V53" s="149">
        <v>864</v>
      </c>
      <c r="W53" s="34">
        <v>93.981481481481495</v>
      </c>
      <c r="X53" s="34">
        <v>5.0925925925925899</v>
      </c>
      <c r="Y53" s="150">
        <v>0.92592592592592604</v>
      </c>
      <c r="Z53" s="149">
        <v>864</v>
      </c>
      <c r="AA53" s="34">
        <v>89.814814814814795</v>
      </c>
      <c r="AB53" s="34">
        <v>7.7546296296296298</v>
      </c>
      <c r="AC53" s="150">
        <v>2.4305555555555598</v>
      </c>
      <c r="AD53" s="149">
        <v>864</v>
      </c>
      <c r="AE53" s="34">
        <v>85.4166666666667</v>
      </c>
      <c r="AF53" s="34">
        <v>8.4490740740740709</v>
      </c>
      <c r="AG53" s="150">
        <v>6.1342592592592604</v>
      </c>
      <c r="AH53" s="65"/>
    </row>
    <row r="54" spans="1:34" ht="36">
      <c r="A54" s="49"/>
      <c r="B54" s="140" t="s">
        <v>42</v>
      </c>
      <c r="C54" s="22" t="s">
        <v>431</v>
      </c>
      <c r="D54" s="323" t="s">
        <v>60</v>
      </c>
      <c r="E54" s="324" t="s">
        <v>461</v>
      </c>
      <c r="F54" s="147" t="s">
        <v>419</v>
      </c>
      <c r="G54" s="33" t="s">
        <v>419</v>
      </c>
      <c r="H54" s="33" t="s">
        <v>419</v>
      </c>
      <c r="I54" s="148" t="s">
        <v>419</v>
      </c>
      <c r="J54" s="147">
        <v>22</v>
      </c>
      <c r="K54" s="33">
        <v>100</v>
      </c>
      <c r="L54" s="33">
        <v>0</v>
      </c>
      <c r="M54" s="148">
        <v>0</v>
      </c>
      <c r="N54" s="147" t="s">
        <v>419</v>
      </c>
      <c r="O54" s="33" t="s">
        <v>419</v>
      </c>
      <c r="P54" s="33" t="s">
        <v>419</v>
      </c>
      <c r="Q54" s="148" t="s">
        <v>419</v>
      </c>
      <c r="R54" s="147" t="s">
        <v>419</v>
      </c>
      <c r="S54" s="33" t="s">
        <v>419</v>
      </c>
      <c r="T54" s="33" t="s">
        <v>419</v>
      </c>
      <c r="U54" s="148" t="s">
        <v>419</v>
      </c>
      <c r="V54" s="147">
        <v>22</v>
      </c>
      <c r="W54" s="33">
        <v>95.454545454545496</v>
      </c>
      <c r="X54" s="33">
        <v>4.5454545454545503</v>
      </c>
      <c r="Y54" s="148">
        <v>0</v>
      </c>
      <c r="Z54" s="147" t="s">
        <v>419</v>
      </c>
      <c r="AA54" s="33" t="s">
        <v>419</v>
      </c>
      <c r="AB54" s="33" t="s">
        <v>419</v>
      </c>
      <c r="AC54" s="148" t="s">
        <v>419</v>
      </c>
      <c r="AD54" s="147" t="s">
        <v>419</v>
      </c>
      <c r="AE54" s="33" t="s">
        <v>419</v>
      </c>
      <c r="AF54" s="33" t="s">
        <v>419</v>
      </c>
      <c r="AG54" s="148" t="s">
        <v>419</v>
      </c>
      <c r="AH54" s="65"/>
    </row>
    <row r="55" spans="1:34" ht="48">
      <c r="A55" s="49"/>
      <c r="B55" s="141" t="s">
        <v>42</v>
      </c>
      <c r="C55" s="23" t="s">
        <v>431</v>
      </c>
      <c r="D55" s="325" t="s">
        <v>462</v>
      </c>
      <c r="E55" s="328" t="s">
        <v>463</v>
      </c>
      <c r="F55" s="149" t="s">
        <v>419</v>
      </c>
      <c r="G55" s="34" t="s">
        <v>419</v>
      </c>
      <c r="H55" s="34" t="s">
        <v>419</v>
      </c>
      <c r="I55" s="150" t="s">
        <v>419</v>
      </c>
      <c r="J55" s="149">
        <v>9</v>
      </c>
      <c r="K55" s="34">
        <v>100</v>
      </c>
      <c r="L55" s="34">
        <v>0</v>
      </c>
      <c r="M55" s="150">
        <v>0</v>
      </c>
      <c r="N55" s="149" t="s">
        <v>419</v>
      </c>
      <c r="O55" s="34" t="s">
        <v>419</v>
      </c>
      <c r="P55" s="34" t="s">
        <v>419</v>
      </c>
      <c r="Q55" s="150" t="s">
        <v>419</v>
      </c>
      <c r="R55" s="149" t="s">
        <v>419</v>
      </c>
      <c r="S55" s="34" t="s">
        <v>419</v>
      </c>
      <c r="T55" s="34" t="s">
        <v>419</v>
      </c>
      <c r="U55" s="150" t="s">
        <v>419</v>
      </c>
      <c r="V55" s="149" t="s">
        <v>419</v>
      </c>
      <c r="W55" s="34" t="s">
        <v>419</v>
      </c>
      <c r="X55" s="34" t="s">
        <v>419</v>
      </c>
      <c r="Y55" s="150" t="s">
        <v>419</v>
      </c>
      <c r="Z55" s="149" t="s">
        <v>419</v>
      </c>
      <c r="AA55" s="34" t="s">
        <v>419</v>
      </c>
      <c r="AB55" s="34" t="s">
        <v>419</v>
      </c>
      <c r="AC55" s="150" t="s">
        <v>419</v>
      </c>
      <c r="AD55" s="149" t="s">
        <v>419</v>
      </c>
      <c r="AE55" s="34" t="s">
        <v>419</v>
      </c>
      <c r="AF55" s="34" t="s">
        <v>419</v>
      </c>
      <c r="AG55" s="150" t="s">
        <v>419</v>
      </c>
      <c r="AH55" s="65"/>
    </row>
    <row r="56" spans="1:34" ht="24">
      <c r="A56" s="49"/>
      <c r="B56" s="140" t="s">
        <v>42</v>
      </c>
      <c r="C56" s="22" t="s">
        <v>431</v>
      </c>
      <c r="D56" s="323" t="s">
        <v>61</v>
      </c>
      <c r="E56" s="327" t="s">
        <v>382</v>
      </c>
      <c r="F56" s="147" t="s">
        <v>419</v>
      </c>
      <c r="G56" s="33" t="s">
        <v>419</v>
      </c>
      <c r="H56" s="33" t="s">
        <v>419</v>
      </c>
      <c r="I56" s="148" t="s">
        <v>419</v>
      </c>
      <c r="J56" s="147" t="s">
        <v>419</v>
      </c>
      <c r="K56" s="33" t="s">
        <v>419</v>
      </c>
      <c r="L56" s="33" t="s">
        <v>419</v>
      </c>
      <c r="M56" s="148" t="s">
        <v>419</v>
      </c>
      <c r="N56" s="147" t="s">
        <v>419</v>
      </c>
      <c r="O56" s="33" t="s">
        <v>419</v>
      </c>
      <c r="P56" s="33" t="s">
        <v>419</v>
      </c>
      <c r="Q56" s="148" t="s">
        <v>419</v>
      </c>
      <c r="R56" s="147" t="s">
        <v>419</v>
      </c>
      <c r="S56" s="33" t="s">
        <v>419</v>
      </c>
      <c r="T56" s="33" t="s">
        <v>419</v>
      </c>
      <c r="U56" s="148" t="s">
        <v>419</v>
      </c>
      <c r="V56" s="147" t="s">
        <v>419</v>
      </c>
      <c r="W56" s="33" t="s">
        <v>419</v>
      </c>
      <c r="X56" s="33" t="s">
        <v>419</v>
      </c>
      <c r="Y56" s="148" t="s">
        <v>419</v>
      </c>
      <c r="Z56" s="147" t="s">
        <v>419</v>
      </c>
      <c r="AA56" s="33" t="s">
        <v>419</v>
      </c>
      <c r="AB56" s="33" t="s">
        <v>419</v>
      </c>
      <c r="AC56" s="148" t="s">
        <v>419</v>
      </c>
      <c r="AD56" s="147">
        <v>284</v>
      </c>
      <c r="AE56" s="33">
        <v>63.028169014084497</v>
      </c>
      <c r="AF56" s="33">
        <v>22.5352112676056</v>
      </c>
      <c r="AG56" s="148">
        <v>14.436619718309901</v>
      </c>
      <c r="AH56" s="65"/>
    </row>
    <row r="57" spans="1:34" ht="24">
      <c r="A57" s="49"/>
      <c r="B57" s="141" t="s">
        <v>42</v>
      </c>
      <c r="C57" s="23" t="s">
        <v>431</v>
      </c>
      <c r="D57" s="325" t="s">
        <v>464</v>
      </c>
      <c r="E57" s="328" t="s">
        <v>465</v>
      </c>
      <c r="F57" s="149" t="s">
        <v>419</v>
      </c>
      <c r="G57" s="34" t="s">
        <v>419</v>
      </c>
      <c r="H57" s="34" t="s">
        <v>419</v>
      </c>
      <c r="I57" s="150" t="s">
        <v>419</v>
      </c>
      <c r="J57" s="149">
        <v>11</v>
      </c>
      <c r="K57" s="34">
        <v>100</v>
      </c>
      <c r="L57" s="34">
        <v>0</v>
      </c>
      <c r="M57" s="150">
        <v>0</v>
      </c>
      <c r="N57" s="149" t="s">
        <v>419</v>
      </c>
      <c r="O57" s="34" t="s">
        <v>419</v>
      </c>
      <c r="P57" s="34" t="s">
        <v>419</v>
      </c>
      <c r="Q57" s="150" t="s">
        <v>419</v>
      </c>
      <c r="R57" s="149" t="s">
        <v>419</v>
      </c>
      <c r="S57" s="34" t="s">
        <v>419</v>
      </c>
      <c r="T57" s="34" t="s">
        <v>419</v>
      </c>
      <c r="U57" s="150" t="s">
        <v>419</v>
      </c>
      <c r="V57" s="149" t="s">
        <v>419</v>
      </c>
      <c r="W57" s="34" t="s">
        <v>419</v>
      </c>
      <c r="X57" s="34" t="s">
        <v>419</v>
      </c>
      <c r="Y57" s="150" t="s">
        <v>419</v>
      </c>
      <c r="Z57" s="149" t="s">
        <v>419</v>
      </c>
      <c r="AA57" s="34" t="s">
        <v>419</v>
      </c>
      <c r="AB57" s="34" t="s">
        <v>419</v>
      </c>
      <c r="AC57" s="150" t="s">
        <v>419</v>
      </c>
      <c r="AD57" s="149" t="s">
        <v>419</v>
      </c>
      <c r="AE57" s="34" t="s">
        <v>419</v>
      </c>
      <c r="AF57" s="34" t="s">
        <v>419</v>
      </c>
      <c r="AG57" s="150" t="s">
        <v>419</v>
      </c>
      <c r="AH57" s="65"/>
    </row>
    <row r="58" spans="1:34" ht="24">
      <c r="A58" s="49"/>
      <c r="B58" s="140" t="s">
        <v>92</v>
      </c>
      <c r="C58" s="22" t="s">
        <v>226</v>
      </c>
      <c r="D58" s="323" t="s">
        <v>117</v>
      </c>
      <c r="E58" s="327" t="s">
        <v>344</v>
      </c>
      <c r="F58" s="147">
        <v>66</v>
      </c>
      <c r="G58" s="33">
        <v>100</v>
      </c>
      <c r="H58" s="33">
        <v>0</v>
      </c>
      <c r="I58" s="148">
        <v>0</v>
      </c>
      <c r="J58" s="147" t="s">
        <v>419</v>
      </c>
      <c r="K58" s="33" t="s">
        <v>419</v>
      </c>
      <c r="L58" s="33" t="s">
        <v>419</v>
      </c>
      <c r="M58" s="148" t="s">
        <v>419</v>
      </c>
      <c r="N58" s="147">
        <v>66</v>
      </c>
      <c r="O58" s="33">
        <v>100</v>
      </c>
      <c r="P58" s="33">
        <v>0</v>
      </c>
      <c r="Q58" s="148">
        <v>0</v>
      </c>
      <c r="R58" s="147" t="s">
        <v>419</v>
      </c>
      <c r="S58" s="33" t="s">
        <v>419</v>
      </c>
      <c r="T58" s="33" t="s">
        <v>419</v>
      </c>
      <c r="U58" s="148" t="s">
        <v>419</v>
      </c>
      <c r="V58" s="147">
        <v>1461</v>
      </c>
      <c r="W58" s="33">
        <v>97.604380561259404</v>
      </c>
      <c r="X58" s="33">
        <v>1.5742642026009599</v>
      </c>
      <c r="Y58" s="148">
        <v>0.82135523613963002</v>
      </c>
      <c r="Z58" s="147" t="s">
        <v>419</v>
      </c>
      <c r="AA58" s="33" t="s">
        <v>419</v>
      </c>
      <c r="AB58" s="33" t="s">
        <v>419</v>
      </c>
      <c r="AC58" s="148" t="s">
        <v>419</v>
      </c>
      <c r="AD58" s="147">
        <v>1461</v>
      </c>
      <c r="AE58" s="33">
        <v>97.262149212867897</v>
      </c>
      <c r="AF58" s="33">
        <v>2.1218343600273801</v>
      </c>
      <c r="AG58" s="148">
        <v>0.61601642710472304</v>
      </c>
      <c r="AH58" s="65"/>
    </row>
    <row r="59" spans="1:34" ht="24" customHeight="1">
      <c r="A59" s="49"/>
      <c r="B59" s="141" t="s">
        <v>92</v>
      </c>
      <c r="C59" s="23" t="s">
        <v>431</v>
      </c>
      <c r="D59" s="325" t="s">
        <v>466</v>
      </c>
      <c r="E59" s="328" t="s">
        <v>467</v>
      </c>
      <c r="F59" s="149" t="s">
        <v>419</v>
      </c>
      <c r="G59" s="34" t="s">
        <v>419</v>
      </c>
      <c r="H59" s="34" t="s">
        <v>419</v>
      </c>
      <c r="I59" s="150" t="s">
        <v>419</v>
      </c>
      <c r="J59" s="149" t="s">
        <v>419</v>
      </c>
      <c r="K59" s="34" t="s">
        <v>419</v>
      </c>
      <c r="L59" s="34" t="s">
        <v>419</v>
      </c>
      <c r="M59" s="150" t="s">
        <v>419</v>
      </c>
      <c r="N59" s="149">
        <v>17</v>
      </c>
      <c r="O59" s="34">
        <v>100</v>
      </c>
      <c r="P59" s="34">
        <v>0</v>
      </c>
      <c r="Q59" s="150">
        <v>0</v>
      </c>
      <c r="R59" s="149" t="s">
        <v>419</v>
      </c>
      <c r="S59" s="34" t="s">
        <v>419</v>
      </c>
      <c r="T59" s="34" t="s">
        <v>419</v>
      </c>
      <c r="U59" s="150" t="s">
        <v>419</v>
      </c>
      <c r="V59" s="149" t="s">
        <v>419</v>
      </c>
      <c r="W59" s="34" t="s">
        <v>419</v>
      </c>
      <c r="X59" s="34" t="s">
        <v>419</v>
      </c>
      <c r="Y59" s="150" t="s">
        <v>419</v>
      </c>
      <c r="Z59" s="149" t="s">
        <v>419</v>
      </c>
      <c r="AA59" s="34" t="s">
        <v>419</v>
      </c>
      <c r="AB59" s="34" t="s">
        <v>419</v>
      </c>
      <c r="AC59" s="150" t="s">
        <v>419</v>
      </c>
      <c r="AD59" s="149" t="s">
        <v>419</v>
      </c>
      <c r="AE59" s="34" t="s">
        <v>419</v>
      </c>
      <c r="AF59" s="34" t="s">
        <v>419</v>
      </c>
      <c r="AG59" s="150" t="s">
        <v>419</v>
      </c>
      <c r="AH59" s="65"/>
    </row>
    <row r="60" spans="1:34" s="45" customFormat="1" ht="36.75" thickBot="1">
      <c r="A60" s="117"/>
      <c r="B60" s="142" t="s">
        <v>92</v>
      </c>
      <c r="C60" s="143" t="s">
        <v>431</v>
      </c>
      <c r="D60" s="329" t="s">
        <v>112</v>
      </c>
      <c r="E60" s="330" t="s">
        <v>468</v>
      </c>
      <c r="F60" s="151" t="s">
        <v>419</v>
      </c>
      <c r="G60" s="152" t="s">
        <v>419</v>
      </c>
      <c r="H60" s="152" t="s">
        <v>419</v>
      </c>
      <c r="I60" s="153" t="s">
        <v>419</v>
      </c>
      <c r="J60" s="151" t="s">
        <v>419</v>
      </c>
      <c r="K60" s="152" t="s">
        <v>419</v>
      </c>
      <c r="L60" s="152" t="s">
        <v>419</v>
      </c>
      <c r="M60" s="153" t="s">
        <v>419</v>
      </c>
      <c r="N60" s="151" t="s">
        <v>419</v>
      </c>
      <c r="O60" s="152" t="s">
        <v>419</v>
      </c>
      <c r="P60" s="152" t="s">
        <v>419</v>
      </c>
      <c r="Q60" s="153" t="s">
        <v>419</v>
      </c>
      <c r="R60" s="151">
        <v>14</v>
      </c>
      <c r="S60" s="152">
        <v>92.857142857142904</v>
      </c>
      <c r="T60" s="152">
        <v>7.1428571428571397</v>
      </c>
      <c r="U60" s="153">
        <v>0</v>
      </c>
      <c r="V60" s="151" t="s">
        <v>419</v>
      </c>
      <c r="W60" s="152" t="s">
        <v>419</v>
      </c>
      <c r="X60" s="152" t="s">
        <v>419</v>
      </c>
      <c r="Y60" s="153" t="s">
        <v>419</v>
      </c>
      <c r="Z60" s="151" t="s">
        <v>419</v>
      </c>
      <c r="AA60" s="152" t="s">
        <v>419</v>
      </c>
      <c r="AB60" s="152" t="s">
        <v>419</v>
      </c>
      <c r="AC60" s="153" t="s">
        <v>419</v>
      </c>
      <c r="AD60" s="151" t="s">
        <v>419</v>
      </c>
      <c r="AE60" s="152" t="s">
        <v>419</v>
      </c>
      <c r="AF60" s="152" t="s">
        <v>419</v>
      </c>
      <c r="AG60" s="153" t="s">
        <v>419</v>
      </c>
      <c r="AH60" s="135"/>
    </row>
    <row r="61" spans="1:34" s="41" customFormat="1">
      <c r="B61" s="136"/>
      <c r="C61" s="136"/>
      <c r="D61" s="136"/>
      <c r="E61" s="136"/>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row>
    <row r="62" spans="1:34" s="62" customFormat="1" ht="52.5" customHeight="1">
      <c r="B62" s="452" t="s">
        <v>433</v>
      </c>
      <c r="C62" s="453"/>
      <c r="D62" s="453"/>
      <c r="E62" s="453"/>
      <c r="F62" s="453"/>
      <c r="G62" s="453"/>
      <c r="H62" s="453"/>
      <c r="I62" s="453"/>
      <c r="J62" s="453"/>
      <c r="K62" s="453"/>
      <c r="L62" s="453"/>
      <c r="M62" s="453"/>
      <c r="N62" s="453"/>
      <c r="O62" s="453"/>
      <c r="P62" s="453"/>
      <c r="Q62" s="453"/>
      <c r="R62" s="453"/>
      <c r="S62" s="453"/>
      <c r="T62" s="453"/>
      <c r="U62" s="453"/>
      <c r="V62" s="453"/>
      <c r="W62" s="453"/>
      <c r="X62" s="453"/>
      <c r="Y62" s="453"/>
      <c r="Z62" s="453"/>
      <c r="AA62" s="453"/>
      <c r="AB62" s="453"/>
      <c r="AC62" s="453"/>
      <c r="AD62" s="453"/>
      <c r="AE62" s="453"/>
      <c r="AF62" s="453"/>
      <c r="AG62" s="454"/>
    </row>
    <row r="63" spans="1:34">
      <c r="A63" s="49"/>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5"/>
    </row>
    <row r="64" spans="1:34">
      <c r="A64" s="49"/>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65"/>
    </row>
    <row r="65" spans="1:34" ht="12.75">
      <c r="B65" s="489"/>
      <c r="C65" s="490"/>
      <c r="D65" s="490"/>
      <c r="E65" s="491"/>
      <c r="F65" s="492" t="s">
        <v>469</v>
      </c>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4"/>
    </row>
    <row r="66" spans="1:34" ht="12.75">
      <c r="B66" s="444" t="s">
        <v>179</v>
      </c>
      <c r="C66" s="444" t="s">
        <v>184</v>
      </c>
      <c r="D66" s="444" t="s">
        <v>182</v>
      </c>
      <c r="E66" s="444" t="s">
        <v>182</v>
      </c>
      <c r="F66" s="461" t="s">
        <v>411</v>
      </c>
      <c r="G66" s="461"/>
      <c r="H66" s="461"/>
      <c r="I66" s="461"/>
      <c r="J66" s="448">
        <v>2019</v>
      </c>
      <c r="K66" s="448"/>
      <c r="L66" s="448"/>
      <c r="M66" s="448"/>
      <c r="N66" s="448">
        <v>2020</v>
      </c>
      <c r="O66" s="448"/>
      <c r="P66" s="448"/>
      <c r="Q66" s="448"/>
      <c r="R66" s="448">
        <v>2021</v>
      </c>
      <c r="S66" s="448"/>
      <c r="T66" s="448"/>
      <c r="U66" s="448"/>
      <c r="V66" s="448">
        <v>2022</v>
      </c>
      <c r="W66" s="448"/>
      <c r="X66" s="448"/>
      <c r="Y66" s="448"/>
      <c r="Z66" s="448">
        <v>2023</v>
      </c>
      <c r="AA66" s="448"/>
      <c r="AB66" s="448"/>
      <c r="AC66" s="448"/>
      <c r="AD66" s="448" t="s">
        <v>412</v>
      </c>
      <c r="AE66" s="448"/>
      <c r="AF66" s="448"/>
      <c r="AG66" s="448"/>
    </row>
    <row r="67" spans="1:34">
      <c r="B67" s="444"/>
      <c r="C67" s="444"/>
      <c r="D67" s="444"/>
      <c r="E67" s="444"/>
      <c r="F67" s="444" t="s">
        <v>435</v>
      </c>
      <c r="G67" s="446" t="s">
        <v>470</v>
      </c>
      <c r="H67" s="440" t="s">
        <v>471</v>
      </c>
      <c r="I67" s="442" t="s">
        <v>438</v>
      </c>
      <c r="J67" s="444" t="s">
        <v>417</v>
      </c>
      <c r="K67" s="446" t="s">
        <v>470</v>
      </c>
      <c r="L67" s="440" t="s">
        <v>471</v>
      </c>
      <c r="M67" s="442" t="s">
        <v>438</v>
      </c>
      <c r="N67" s="444" t="s">
        <v>417</v>
      </c>
      <c r="O67" s="446" t="s">
        <v>470</v>
      </c>
      <c r="P67" s="440" t="s">
        <v>471</v>
      </c>
      <c r="Q67" s="442" t="s">
        <v>438</v>
      </c>
      <c r="R67" s="444" t="s">
        <v>417</v>
      </c>
      <c r="S67" s="446" t="s">
        <v>470</v>
      </c>
      <c r="T67" s="440" t="s">
        <v>471</v>
      </c>
      <c r="U67" s="442" t="s">
        <v>438</v>
      </c>
      <c r="V67" s="444" t="s">
        <v>417</v>
      </c>
      <c r="W67" s="446" t="s">
        <v>470</v>
      </c>
      <c r="X67" s="440" t="s">
        <v>471</v>
      </c>
      <c r="Y67" s="442" t="s">
        <v>438</v>
      </c>
      <c r="Z67" s="444" t="s">
        <v>417</v>
      </c>
      <c r="AA67" s="446" t="s">
        <v>470</v>
      </c>
      <c r="AB67" s="440" t="s">
        <v>471</v>
      </c>
      <c r="AC67" s="442" t="s">
        <v>438</v>
      </c>
      <c r="AD67" s="444" t="s">
        <v>417</v>
      </c>
      <c r="AE67" s="446" t="s">
        <v>470</v>
      </c>
      <c r="AF67" s="440" t="s">
        <v>471</v>
      </c>
      <c r="AG67" s="442" t="s">
        <v>438</v>
      </c>
    </row>
    <row r="68" spans="1:34" ht="12.75" thickBot="1">
      <c r="B68" s="445"/>
      <c r="C68" s="445"/>
      <c r="D68" s="445"/>
      <c r="E68" s="445"/>
      <c r="F68" s="462"/>
      <c r="G68" s="447"/>
      <c r="H68" s="441"/>
      <c r="I68" s="443"/>
      <c r="J68" s="445"/>
      <c r="K68" s="447"/>
      <c r="L68" s="441"/>
      <c r="M68" s="443"/>
      <c r="N68" s="445"/>
      <c r="O68" s="447"/>
      <c r="P68" s="441"/>
      <c r="Q68" s="443"/>
      <c r="R68" s="445"/>
      <c r="S68" s="447"/>
      <c r="T68" s="441"/>
      <c r="U68" s="443"/>
      <c r="V68" s="445"/>
      <c r="W68" s="447"/>
      <c r="X68" s="441"/>
      <c r="Y68" s="443"/>
      <c r="Z68" s="445"/>
      <c r="AA68" s="447"/>
      <c r="AB68" s="441"/>
      <c r="AC68" s="443"/>
      <c r="AD68" s="445"/>
      <c r="AE68" s="447"/>
      <c r="AF68" s="441"/>
      <c r="AG68" s="443"/>
    </row>
    <row r="69" spans="1:34" ht="24">
      <c r="A69" s="49"/>
      <c r="B69" s="331" t="s">
        <v>176</v>
      </c>
      <c r="C69" s="332" t="s">
        <v>192</v>
      </c>
      <c r="D69" s="333" t="s">
        <v>135</v>
      </c>
      <c r="E69" s="334" t="s">
        <v>472</v>
      </c>
      <c r="F69" s="335" t="s">
        <v>419</v>
      </c>
      <c r="G69" s="336" t="s">
        <v>419</v>
      </c>
      <c r="H69" s="336" t="s">
        <v>419</v>
      </c>
      <c r="I69" s="337" t="s">
        <v>419</v>
      </c>
      <c r="J69" s="335" t="s">
        <v>419</v>
      </c>
      <c r="K69" s="336" t="s">
        <v>419</v>
      </c>
      <c r="L69" s="336" t="s">
        <v>419</v>
      </c>
      <c r="M69" s="337" t="s">
        <v>419</v>
      </c>
      <c r="N69" s="335" t="s">
        <v>419</v>
      </c>
      <c r="O69" s="336" t="s">
        <v>419</v>
      </c>
      <c r="P69" s="336" t="s">
        <v>419</v>
      </c>
      <c r="Q69" s="337" t="s">
        <v>419</v>
      </c>
      <c r="R69" s="338">
        <v>33</v>
      </c>
      <c r="S69" s="339">
        <v>100</v>
      </c>
      <c r="T69" s="339">
        <v>0</v>
      </c>
      <c r="U69" s="340">
        <v>0</v>
      </c>
      <c r="V69" s="338" t="s">
        <v>419</v>
      </c>
      <c r="W69" s="339" t="s">
        <v>419</v>
      </c>
      <c r="X69" s="339" t="s">
        <v>419</v>
      </c>
      <c r="Y69" s="340" t="s">
        <v>419</v>
      </c>
      <c r="Z69" s="341" t="s">
        <v>419</v>
      </c>
      <c r="AA69" s="339" t="s">
        <v>419</v>
      </c>
      <c r="AB69" s="339" t="s">
        <v>419</v>
      </c>
      <c r="AC69" s="340" t="s">
        <v>419</v>
      </c>
      <c r="AD69" s="338" t="s">
        <v>419</v>
      </c>
      <c r="AE69" s="339" t="s">
        <v>419</v>
      </c>
      <c r="AF69" s="339" t="s">
        <v>419</v>
      </c>
      <c r="AG69" s="340" t="s">
        <v>419</v>
      </c>
      <c r="AH69" s="65"/>
    </row>
    <row r="70" spans="1:34">
      <c r="A70" s="49"/>
      <c r="B70" s="141" t="s">
        <v>176</v>
      </c>
      <c r="C70" s="23" t="s">
        <v>216</v>
      </c>
      <c r="D70" s="325" t="s">
        <v>177</v>
      </c>
      <c r="E70" s="328" t="s">
        <v>473</v>
      </c>
      <c r="F70" s="342">
        <v>3</v>
      </c>
      <c r="G70" s="34">
        <v>100</v>
      </c>
      <c r="H70" s="34">
        <v>0</v>
      </c>
      <c r="I70" s="150">
        <v>0</v>
      </c>
      <c r="J70" s="342">
        <v>4</v>
      </c>
      <c r="K70" s="34">
        <v>100</v>
      </c>
      <c r="L70" s="34">
        <v>0</v>
      </c>
      <c r="M70" s="150">
        <v>0</v>
      </c>
      <c r="N70" s="342">
        <v>2</v>
      </c>
      <c r="O70" s="34">
        <v>100</v>
      </c>
      <c r="P70" s="34">
        <v>0</v>
      </c>
      <c r="Q70" s="150">
        <v>0</v>
      </c>
      <c r="R70" s="342">
        <v>4</v>
      </c>
      <c r="S70" s="34">
        <v>100</v>
      </c>
      <c r="T70" s="34">
        <v>0</v>
      </c>
      <c r="U70" s="150">
        <v>0</v>
      </c>
      <c r="V70" s="342">
        <v>4</v>
      </c>
      <c r="W70" s="34">
        <v>100</v>
      </c>
      <c r="X70" s="34">
        <v>0</v>
      </c>
      <c r="Y70" s="150">
        <v>0</v>
      </c>
      <c r="Z70" s="149">
        <v>4</v>
      </c>
      <c r="AA70" s="34">
        <v>100</v>
      </c>
      <c r="AB70" s="34">
        <v>0</v>
      </c>
      <c r="AC70" s="150">
        <v>0</v>
      </c>
      <c r="AD70" s="342">
        <v>4</v>
      </c>
      <c r="AE70" s="34">
        <v>100</v>
      </c>
      <c r="AF70" s="34">
        <v>0</v>
      </c>
      <c r="AG70" s="150">
        <v>0</v>
      </c>
      <c r="AH70" s="65"/>
    </row>
    <row r="71" spans="1:34" ht="48">
      <c r="A71" s="49"/>
      <c r="B71" s="140" t="s">
        <v>42</v>
      </c>
      <c r="C71" s="22" t="s">
        <v>192</v>
      </c>
      <c r="D71" s="323" t="s">
        <v>62</v>
      </c>
      <c r="E71" s="327" t="s">
        <v>385</v>
      </c>
      <c r="F71" s="343" t="s">
        <v>419</v>
      </c>
      <c r="G71" s="33" t="s">
        <v>419</v>
      </c>
      <c r="H71" s="33" t="s">
        <v>419</v>
      </c>
      <c r="I71" s="148" t="s">
        <v>419</v>
      </c>
      <c r="J71" s="343">
        <v>1043</v>
      </c>
      <c r="K71" s="33">
        <v>98.274209012463999</v>
      </c>
      <c r="L71" s="33">
        <v>1.2464046021093</v>
      </c>
      <c r="M71" s="148">
        <v>0.47938638542665402</v>
      </c>
      <c r="N71" s="343">
        <v>49</v>
      </c>
      <c r="O71" s="33">
        <v>100</v>
      </c>
      <c r="P71" s="33">
        <v>0</v>
      </c>
      <c r="Q71" s="148">
        <v>0</v>
      </c>
      <c r="R71" s="343">
        <v>273</v>
      </c>
      <c r="S71" s="33">
        <v>100</v>
      </c>
      <c r="T71" s="33">
        <v>0</v>
      </c>
      <c r="U71" s="148">
        <v>0</v>
      </c>
      <c r="V71" s="343">
        <v>273</v>
      </c>
      <c r="W71" s="33">
        <v>100</v>
      </c>
      <c r="X71" s="33">
        <v>0</v>
      </c>
      <c r="Y71" s="148">
        <v>0</v>
      </c>
      <c r="Z71" s="147">
        <v>273</v>
      </c>
      <c r="AA71" s="33">
        <v>100</v>
      </c>
      <c r="AB71" s="33">
        <v>0</v>
      </c>
      <c r="AC71" s="148">
        <v>0</v>
      </c>
      <c r="AD71" s="343">
        <v>273</v>
      </c>
      <c r="AE71" s="33">
        <v>100</v>
      </c>
      <c r="AF71" s="33">
        <v>0</v>
      </c>
      <c r="AG71" s="148">
        <v>0</v>
      </c>
      <c r="AH71" s="65"/>
    </row>
    <row r="72" spans="1:34" ht="24">
      <c r="A72" s="49"/>
      <c r="B72" s="141" t="s">
        <v>126</v>
      </c>
      <c r="C72" s="23" t="s">
        <v>349</v>
      </c>
      <c r="D72" s="325" t="s">
        <v>474</v>
      </c>
      <c r="E72" s="328" t="s">
        <v>475</v>
      </c>
      <c r="F72" s="342" t="s">
        <v>419</v>
      </c>
      <c r="G72" s="34" t="s">
        <v>419</v>
      </c>
      <c r="H72" s="34" t="s">
        <v>419</v>
      </c>
      <c r="I72" s="150" t="s">
        <v>419</v>
      </c>
      <c r="J72" s="342" t="s">
        <v>419</v>
      </c>
      <c r="K72" s="34" t="s">
        <v>419</v>
      </c>
      <c r="L72" s="34" t="s">
        <v>419</v>
      </c>
      <c r="M72" s="150" t="s">
        <v>419</v>
      </c>
      <c r="N72" s="342" t="s">
        <v>419</v>
      </c>
      <c r="O72" s="34" t="s">
        <v>419</v>
      </c>
      <c r="P72" s="34" t="s">
        <v>419</v>
      </c>
      <c r="Q72" s="150" t="s">
        <v>419</v>
      </c>
      <c r="R72" s="342">
        <v>21621</v>
      </c>
      <c r="S72" s="34">
        <v>91.443504000740006</v>
      </c>
      <c r="T72" s="34">
        <v>6.5954396188890403</v>
      </c>
      <c r="U72" s="150">
        <v>1.3042874982655801</v>
      </c>
      <c r="V72" s="342" t="s">
        <v>419</v>
      </c>
      <c r="W72" s="34" t="s">
        <v>419</v>
      </c>
      <c r="X72" s="34" t="s">
        <v>419</v>
      </c>
      <c r="Y72" s="150" t="s">
        <v>419</v>
      </c>
      <c r="Z72" s="149" t="s">
        <v>419</v>
      </c>
      <c r="AA72" s="34" t="s">
        <v>419</v>
      </c>
      <c r="AB72" s="34" t="s">
        <v>419</v>
      </c>
      <c r="AC72" s="150" t="s">
        <v>419</v>
      </c>
      <c r="AD72" s="342" t="s">
        <v>419</v>
      </c>
      <c r="AE72" s="34" t="s">
        <v>419</v>
      </c>
      <c r="AF72" s="34" t="s">
        <v>419</v>
      </c>
      <c r="AG72" s="150" t="s">
        <v>419</v>
      </c>
      <c r="AH72" s="65"/>
    </row>
    <row r="73" spans="1:34" ht="24">
      <c r="A73" s="49"/>
      <c r="B73" s="140" t="s">
        <v>126</v>
      </c>
      <c r="C73" s="22" t="s">
        <v>476</v>
      </c>
      <c r="D73" s="323" t="s">
        <v>477</v>
      </c>
      <c r="E73" s="327" t="s">
        <v>478</v>
      </c>
      <c r="F73" s="343" t="s">
        <v>419</v>
      </c>
      <c r="G73" s="33" t="s">
        <v>419</v>
      </c>
      <c r="H73" s="33" t="s">
        <v>419</v>
      </c>
      <c r="I73" s="148" t="s">
        <v>419</v>
      </c>
      <c r="J73" s="343" t="s">
        <v>419</v>
      </c>
      <c r="K73" s="33" t="s">
        <v>419</v>
      </c>
      <c r="L73" s="33" t="s">
        <v>419</v>
      </c>
      <c r="M73" s="148" t="s">
        <v>419</v>
      </c>
      <c r="N73" s="343">
        <v>20</v>
      </c>
      <c r="O73" s="33">
        <v>100</v>
      </c>
      <c r="P73" s="33">
        <v>0</v>
      </c>
      <c r="Q73" s="148">
        <v>0</v>
      </c>
      <c r="R73" s="343" t="s">
        <v>419</v>
      </c>
      <c r="S73" s="33" t="s">
        <v>419</v>
      </c>
      <c r="T73" s="33" t="s">
        <v>419</v>
      </c>
      <c r="U73" s="148" t="s">
        <v>419</v>
      </c>
      <c r="V73" s="343" t="s">
        <v>419</v>
      </c>
      <c r="W73" s="33" t="s">
        <v>419</v>
      </c>
      <c r="X73" s="33" t="s">
        <v>419</v>
      </c>
      <c r="Y73" s="148" t="s">
        <v>419</v>
      </c>
      <c r="Z73" s="147" t="s">
        <v>419</v>
      </c>
      <c r="AA73" s="33" t="s">
        <v>419</v>
      </c>
      <c r="AB73" s="33" t="s">
        <v>419</v>
      </c>
      <c r="AC73" s="148" t="s">
        <v>419</v>
      </c>
      <c r="AD73" s="343" t="s">
        <v>419</v>
      </c>
      <c r="AE73" s="33" t="s">
        <v>419</v>
      </c>
      <c r="AF73" s="33" t="s">
        <v>419</v>
      </c>
      <c r="AG73" s="148" t="s">
        <v>419</v>
      </c>
      <c r="AH73" s="65"/>
    </row>
    <row r="74" spans="1:34" ht="24">
      <c r="A74" s="49"/>
      <c r="B74" s="141" t="s">
        <v>126</v>
      </c>
      <c r="C74" s="23" t="s">
        <v>330</v>
      </c>
      <c r="D74" s="325" t="s">
        <v>129</v>
      </c>
      <c r="E74" s="328" t="s">
        <v>329</v>
      </c>
      <c r="F74" s="342">
        <v>33</v>
      </c>
      <c r="G74" s="34">
        <v>100</v>
      </c>
      <c r="H74" s="34">
        <v>0</v>
      </c>
      <c r="I74" s="150">
        <v>0</v>
      </c>
      <c r="J74" s="342" t="s">
        <v>419</v>
      </c>
      <c r="K74" s="34" t="s">
        <v>419</v>
      </c>
      <c r="L74" s="34" t="s">
        <v>419</v>
      </c>
      <c r="M74" s="150" t="s">
        <v>419</v>
      </c>
      <c r="N74" s="342" t="s">
        <v>419</v>
      </c>
      <c r="O74" s="34" t="s">
        <v>419</v>
      </c>
      <c r="P74" s="34" t="s">
        <v>419</v>
      </c>
      <c r="Q74" s="150" t="s">
        <v>419</v>
      </c>
      <c r="R74" s="342" t="s">
        <v>419</v>
      </c>
      <c r="S74" s="34" t="s">
        <v>419</v>
      </c>
      <c r="T74" s="34" t="s">
        <v>419</v>
      </c>
      <c r="U74" s="150" t="s">
        <v>419</v>
      </c>
      <c r="V74" s="342" t="s">
        <v>419</v>
      </c>
      <c r="W74" s="34" t="s">
        <v>419</v>
      </c>
      <c r="X74" s="34" t="s">
        <v>419</v>
      </c>
      <c r="Y74" s="150" t="s">
        <v>419</v>
      </c>
      <c r="Z74" s="149" t="s">
        <v>419</v>
      </c>
      <c r="AA74" s="34" t="s">
        <v>419</v>
      </c>
      <c r="AB74" s="34" t="s">
        <v>419</v>
      </c>
      <c r="AC74" s="150" t="s">
        <v>419</v>
      </c>
      <c r="AD74" s="342">
        <v>33</v>
      </c>
      <c r="AE74" s="34">
        <v>100</v>
      </c>
      <c r="AF74" s="34">
        <v>0</v>
      </c>
      <c r="AG74" s="150">
        <v>0</v>
      </c>
      <c r="AH74" s="65"/>
    </row>
    <row r="75" spans="1:34" ht="24">
      <c r="A75" s="49"/>
      <c r="B75" s="140" t="s">
        <v>126</v>
      </c>
      <c r="C75" s="22" t="s">
        <v>479</v>
      </c>
      <c r="D75" s="323" t="s">
        <v>143</v>
      </c>
      <c r="E75" s="327" t="s">
        <v>480</v>
      </c>
      <c r="F75" s="343" t="s">
        <v>419</v>
      </c>
      <c r="G75" s="33" t="s">
        <v>419</v>
      </c>
      <c r="H75" s="33" t="s">
        <v>419</v>
      </c>
      <c r="I75" s="148" t="s">
        <v>419</v>
      </c>
      <c r="J75" s="343" t="s">
        <v>419</v>
      </c>
      <c r="K75" s="33" t="s">
        <v>419</v>
      </c>
      <c r="L75" s="33" t="s">
        <v>419</v>
      </c>
      <c r="M75" s="148" t="s">
        <v>419</v>
      </c>
      <c r="N75" s="343">
        <v>3</v>
      </c>
      <c r="O75" s="33">
        <v>100</v>
      </c>
      <c r="P75" s="33">
        <v>0</v>
      </c>
      <c r="Q75" s="148">
        <v>0</v>
      </c>
      <c r="R75" s="343" t="s">
        <v>419</v>
      </c>
      <c r="S75" s="33" t="s">
        <v>419</v>
      </c>
      <c r="T75" s="33" t="s">
        <v>419</v>
      </c>
      <c r="U75" s="148" t="s">
        <v>419</v>
      </c>
      <c r="V75" s="343" t="s">
        <v>419</v>
      </c>
      <c r="W75" s="33" t="s">
        <v>419</v>
      </c>
      <c r="X75" s="33" t="s">
        <v>419</v>
      </c>
      <c r="Y75" s="148" t="s">
        <v>419</v>
      </c>
      <c r="Z75" s="147">
        <v>1</v>
      </c>
      <c r="AA75" s="33">
        <v>100</v>
      </c>
      <c r="AB75" s="33">
        <v>0</v>
      </c>
      <c r="AC75" s="148">
        <v>0</v>
      </c>
      <c r="AD75" s="343" t="s">
        <v>419</v>
      </c>
      <c r="AE75" s="33" t="s">
        <v>419</v>
      </c>
      <c r="AF75" s="33" t="s">
        <v>419</v>
      </c>
      <c r="AG75" s="148" t="s">
        <v>419</v>
      </c>
      <c r="AH75" s="65"/>
    </row>
    <row r="76" spans="1:34" ht="24">
      <c r="A76" s="49"/>
      <c r="B76" s="141" t="s">
        <v>126</v>
      </c>
      <c r="C76" s="23" t="s">
        <v>479</v>
      </c>
      <c r="D76" s="325" t="s">
        <v>136</v>
      </c>
      <c r="E76" s="328" t="s">
        <v>481</v>
      </c>
      <c r="F76" s="342" t="s">
        <v>419</v>
      </c>
      <c r="G76" s="34" t="s">
        <v>419</v>
      </c>
      <c r="H76" s="34" t="s">
        <v>419</v>
      </c>
      <c r="I76" s="150" t="s">
        <v>419</v>
      </c>
      <c r="J76" s="342">
        <v>6</v>
      </c>
      <c r="K76" s="34">
        <v>100</v>
      </c>
      <c r="L76" s="34">
        <v>0</v>
      </c>
      <c r="M76" s="150">
        <v>0</v>
      </c>
      <c r="N76" s="342" t="s">
        <v>419</v>
      </c>
      <c r="O76" s="34" t="s">
        <v>419</v>
      </c>
      <c r="P76" s="34" t="s">
        <v>419</v>
      </c>
      <c r="Q76" s="150" t="s">
        <v>419</v>
      </c>
      <c r="R76" s="342" t="s">
        <v>419</v>
      </c>
      <c r="S76" s="34" t="s">
        <v>419</v>
      </c>
      <c r="T76" s="34" t="s">
        <v>419</v>
      </c>
      <c r="U76" s="150" t="s">
        <v>419</v>
      </c>
      <c r="V76" s="342">
        <v>6</v>
      </c>
      <c r="W76" s="34">
        <v>100</v>
      </c>
      <c r="X76" s="34">
        <v>0</v>
      </c>
      <c r="Y76" s="150">
        <v>0</v>
      </c>
      <c r="Z76" s="149" t="s">
        <v>419</v>
      </c>
      <c r="AA76" s="34" t="s">
        <v>419</v>
      </c>
      <c r="AB76" s="34" t="s">
        <v>419</v>
      </c>
      <c r="AC76" s="150" t="s">
        <v>419</v>
      </c>
      <c r="AD76" s="342" t="s">
        <v>419</v>
      </c>
      <c r="AE76" s="34" t="s">
        <v>419</v>
      </c>
      <c r="AF76" s="34" t="s">
        <v>419</v>
      </c>
      <c r="AG76" s="150" t="s">
        <v>419</v>
      </c>
      <c r="AH76" s="65"/>
    </row>
    <row r="77" spans="1:34" ht="24">
      <c r="A77" s="49"/>
      <c r="B77" s="140" t="s">
        <v>126</v>
      </c>
      <c r="C77" s="22" t="s">
        <v>479</v>
      </c>
      <c r="D77" s="323" t="s">
        <v>482</v>
      </c>
      <c r="E77" s="327" t="s">
        <v>483</v>
      </c>
      <c r="F77" s="343" t="s">
        <v>419</v>
      </c>
      <c r="G77" s="33" t="s">
        <v>419</v>
      </c>
      <c r="H77" s="33" t="s">
        <v>419</v>
      </c>
      <c r="I77" s="148" t="s">
        <v>419</v>
      </c>
      <c r="J77" s="343" t="s">
        <v>419</v>
      </c>
      <c r="K77" s="33" t="s">
        <v>419</v>
      </c>
      <c r="L77" s="33" t="s">
        <v>419</v>
      </c>
      <c r="M77" s="148" t="s">
        <v>419</v>
      </c>
      <c r="N77" s="343">
        <v>35</v>
      </c>
      <c r="O77" s="33">
        <v>100</v>
      </c>
      <c r="P77" s="33">
        <v>0</v>
      </c>
      <c r="Q77" s="148">
        <v>0</v>
      </c>
      <c r="R77" s="343" t="s">
        <v>419</v>
      </c>
      <c r="S77" s="33" t="s">
        <v>419</v>
      </c>
      <c r="T77" s="33" t="s">
        <v>419</v>
      </c>
      <c r="U77" s="148" t="s">
        <v>419</v>
      </c>
      <c r="V77" s="343" t="s">
        <v>419</v>
      </c>
      <c r="W77" s="33" t="s">
        <v>419</v>
      </c>
      <c r="X77" s="33" t="s">
        <v>419</v>
      </c>
      <c r="Y77" s="148" t="s">
        <v>419</v>
      </c>
      <c r="Z77" s="147">
        <v>35</v>
      </c>
      <c r="AA77" s="33">
        <v>100</v>
      </c>
      <c r="AB77" s="33">
        <v>0</v>
      </c>
      <c r="AC77" s="148">
        <v>0</v>
      </c>
      <c r="AD77" s="343" t="s">
        <v>419</v>
      </c>
      <c r="AE77" s="33" t="s">
        <v>419</v>
      </c>
      <c r="AF77" s="33" t="s">
        <v>419</v>
      </c>
      <c r="AG77" s="148" t="s">
        <v>419</v>
      </c>
      <c r="AH77" s="65"/>
    </row>
    <row r="78" spans="1:34" ht="24">
      <c r="A78" s="49"/>
      <c r="B78" s="141" t="s">
        <v>126</v>
      </c>
      <c r="C78" s="23" t="s">
        <v>226</v>
      </c>
      <c r="D78" s="325" t="s">
        <v>134</v>
      </c>
      <c r="E78" s="328" t="s">
        <v>346</v>
      </c>
      <c r="F78" s="342" t="s">
        <v>419</v>
      </c>
      <c r="G78" s="34" t="s">
        <v>419</v>
      </c>
      <c r="H78" s="34" t="s">
        <v>419</v>
      </c>
      <c r="I78" s="150" t="s">
        <v>419</v>
      </c>
      <c r="J78" s="342">
        <v>198</v>
      </c>
      <c r="K78" s="34">
        <v>99.494949494949495</v>
      </c>
      <c r="L78" s="34">
        <v>0.50505050505050497</v>
      </c>
      <c r="M78" s="150">
        <v>0</v>
      </c>
      <c r="N78" s="342" t="s">
        <v>419</v>
      </c>
      <c r="O78" s="34" t="s">
        <v>419</v>
      </c>
      <c r="P78" s="34" t="s">
        <v>419</v>
      </c>
      <c r="Q78" s="150" t="s">
        <v>419</v>
      </c>
      <c r="R78" s="342">
        <v>198</v>
      </c>
      <c r="S78" s="34">
        <v>99.494949494949495</v>
      </c>
      <c r="T78" s="34">
        <v>0.50505050505050497</v>
      </c>
      <c r="U78" s="150">
        <v>0</v>
      </c>
      <c r="V78" s="342" t="s">
        <v>419</v>
      </c>
      <c r="W78" s="34" t="s">
        <v>419</v>
      </c>
      <c r="X78" s="34" t="s">
        <v>419</v>
      </c>
      <c r="Y78" s="150" t="s">
        <v>419</v>
      </c>
      <c r="Z78" s="149">
        <v>198</v>
      </c>
      <c r="AA78" s="34">
        <v>99.494949494949495</v>
      </c>
      <c r="AB78" s="34">
        <v>0.50505050505050497</v>
      </c>
      <c r="AC78" s="150">
        <v>0</v>
      </c>
      <c r="AD78" s="342" t="s">
        <v>419</v>
      </c>
      <c r="AE78" s="34" t="s">
        <v>419</v>
      </c>
      <c r="AF78" s="34" t="s">
        <v>419</v>
      </c>
      <c r="AG78" s="150" t="s">
        <v>419</v>
      </c>
      <c r="AH78" s="65"/>
    </row>
    <row r="79" spans="1:34" ht="24">
      <c r="A79" s="49"/>
      <c r="B79" s="140" t="s">
        <v>126</v>
      </c>
      <c r="C79" s="22" t="s">
        <v>226</v>
      </c>
      <c r="D79" s="323" t="s">
        <v>484</v>
      </c>
      <c r="E79" s="327" t="s">
        <v>485</v>
      </c>
      <c r="F79" s="343">
        <v>33</v>
      </c>
      <c r="G79" s="33">
        <v>100</v>
      </c>
      <c r="H79" s="33">
        <v>0</v>
      </c>
      <c r="I79" s="148">
        <v>0</v>
      </c>
      <c r="J79" s="343" t="s">
        <v>419</v>
      </c>
      <c r="K79" s="33" t="s">
        <v>419</v>
      </c>
      <c r="L79" s="33" t="s">
        <v>419</v>
      </c>
      <c r="M79" s="148" t="s">
        <v>419</v>
      </c>
      <c r="N79" s="343" t="s">
        <v>419</v>
      </c>
      <c r="O79" s="33" t="s">
        <v>419</v>
      </c>
      <c r="P79" s="33" t="s">
        <v>419</v>
      </c>
      <c r="Q79" s="148" t="s">
        <v>419</v>
      </c>
      <c r="R79" s="343" t="s">
        <v>419</v>
      </c>
      <c r="S79" s="33" t="s">
        <v>419</v>
      </c>
      <c r="T79" s="33" t="s">
        <v>419</v>
      </c>
      <c r="U79" s="148" t="s">
        <v>419</v>
      </c>
      <c r="V79" s="343" t="s">
        <v>419</v>
      </c>
      <c r="W79" s="33" t="s">
        <v>419</v>
      </c>
      <c r="X79" s="33" t="s">
        <v>419</v>
      </c>
      <c r="Y79" s="148" t="s">
        <v>419</v>
      </c>
      <c r="Z79" s="147" t="s">
        <v>419</v>
      </c>
      <c r="AA79" s="33" t="s">
        <v>419</v>
      </c>
      <c r="AB79" s="33" t="s">
        <v>419</v>
      </c>
      <c r="AC79" s="148" t="s">
        <v>419</v>
      </c>
      <c r="AD79" s="343" t="s">
        <v>419</v>
      </c>
      <c r="AE79" s="33" t="s">
        <v>419</v>
      </c>
      <c r="AF79" s="33" t="s">
        <v>419</v>
      </c>
      <c r="AG79" s="148" t="s">
        <v>419</v>
      </c>
      <c r="AH79" s="65"/>
    </row>
    <row r="80" spans="1:34" ht="24">
      <c r="A80" s="49"/>
      <c r="B80" s="141" t="s">
        <v>126</v>
      </c>
      <c r="C80" s="23" t="s">
        <v>192</v>
      </c>
      <c r="D80" s="325" t="s">
        <v>486</v>
      </c>
      <c r="E80" s="328" t="s">
        <v>487</v>
      </c>
      <c r="F80" s="342" t="s">
        <v>419</v>
      </c>
      <c r="G80" s="34" t="s">
        <v>419</v>
      </c>
      <c r="H80" s="34" t="s">
        <v>419</v>
      </c>
      <c r="I80" s="150" t="s">
        <v>419</v>
      </c>
      <c r="J80" s="342">
        <v>6</v>
      </c>
      <c r="K80" s="34">
        <v>100</v>
      </c>
      <c r="L80" s="34">
        <v>0</v>
      </c>
      <c r="M80" s="150">
        <v>0</v>
      </c>
      <c r="N80" s="342" t="s">
        <v>419</v>
      </c>
      <c r="O80" s="34" t="s">
        <v>419</v>
      </c>
      <c r="P80" s="34" t="s">
        <v>419</v>
      </c>
      <c r="Q80" s="150" t="s">
        <v>419</v>
      </c>
      <c r="R80" s="342" t="s">
        <v>419</v>
      </c>
      <c r="S80" s="34" t="s">
        <v>419</v>
      </c>
      <c r="T80" s="34" t="s">
        <v>419</v>
      </c>
      <c r="U80" s="150" t="s">
        <v>419</v>
      </c>
      <c r="V80" s="342" t="s">
        <v>419</v>
      </c>
      <c r="W80" s="34" t="s">
        <v>419</v>
      </c>
      <c r="X80" s="34" t="s">
        <v>419</v>
      </c>
      <c r="Y80" s="150" t="s">
        <v>419</v>
      </c>
      <c r="Z80" s="149" t="s">
        <v>419</v>
      </c>
      <c r="AA80" s="34" t="s">
        <v>419</v>
      </c>
      <c r="AB80" s="34" t="s">
        <v>419</v>
      </c>
      <c r="AC80" s="150" t="s">
        <v>419</v>
      </c>
      <c r="AD80" s="342" t="s">
        <v>419</v>
      </c>
      <c r="AE80" s="34" t="s">
        <v>419</v>
      </c>
      <c r="AF80" s="34" t="s">
        <v>419</v>
      </c>
      <c r="AG80" s="150" t="s">
        <v>419</v>
      </c>
      <c r="AH80" s="65"/>
    </row>
    <row r="81" spans="1:34" ht="36">
      <c r="A81" s="49"/>
      <c r="B81" s="140" t="s">
        <v>126</v>
      </c>
      <c r="C81" s="22" t="s">
        <v>192</v>
      </c>
      <c r="D81" s="323" t="s">
        <v>488</v>
      </c>
      <c r="E81" s="327" t="s">
        <v>489</v>
      </c>
      <c r="F81" s="343" t="s">
        <v>419</v>
      </c>
      <c r="G81" s="33" t="s">
        <v>419</v>
      </c>
      <c r="H81" s="33" t="s">
        <v>419</v>
      </c>
      <c r="I81" s="148" t="s">
        <v>419</v>
      </c>
      <c r="J81" s="343" t="s">
        <v>419</v>
      </c>
      <c r="K81" s="33" t="s">
        <v>419</v>
      </c>
      <c r="L81" s="33" t="s">
        <v>419</v>
      </c>
      <c r="M81" s="148" t="s">
        <v>419</v>
      </c>
      <c r="N81" s="343" t="s">
        <v>419</v>
      </c>
      <c r="O81" s="33" t="s">
        <v>419</v>
      </c>
      <c r="P81" s="33" t="s">
        <v>419</v>
      </c>
      <c r="Q81" s="148" t="s">
        <v>419</v>
      </c>
      <c r="R81" s="343">
        <v>6</v>
      </c>
      <c r="S81" s="33">
        <v>100</v>
      </c>
      <c r="T81" s="33">
        <v>0</v>
      </c>
      <c r="U81" s="148">
        <v>0</v>
      </c>
      <c r="V81" s="343" t="s">
        <v>419</v>
      </c>
      <c r="W81" s="33" t="s">
        <v>419</v>
      </c>
      <c r="X81" s="33" t="s">
        <v>419</v>
      </c>
      <c r="Y81" s="148" t="s">
        <v>419</v>
      </c>
      <c r="Z81" s="147">
        <v>6</v>
      </c>
      <c r="AA81" s="33">
        <v>100</v>
      </c>
      <c r="AB81" s="33">
        <v>0</v>
      </c>
      <c r="AC81" s="148">
        <v>0</v>
      </c>
      <c r="AD81" s="343" t="s">
        <v>419</v>
      </c>
      <c r="AE81" s="33" t="s">
        <v>419</v>
      </c>
      <c r="AF81" s="33" t="s">
        <v>419</v>
      </c>
      <c r="AG81" s="148" t="s">
        <v>419</v>
      </c>
      <c r="AH81" s="65"/>
    </row>
    <row r="82" spans="1:34" ht="24">
      <c r="A82" s="49"/>
      <c r="B82" s="141" t="s">
        <v>126</v>
      </c>
      <c r="C82" s="23" t="s">
        <v>192</v>
      </c>
      <c r="D82" s="325" t="s">
        <v>147</v>
      </c>
      <c r="E82" s="328" t="s">
        <v>490</v>
      </c>
      <c r="F82" s="342">
        <v>8</v>
      </c>
      <c r="G82" s="34">
        <v>100</v>
      </c>
      <c r="H82" s="34">
        <v>0</v>
      </c>
      <c r="I82" s="150">
        <v>0</v>
      </c>
      <c r="J82" s="342">
        <v>5</v>
      </c>
      <c r="K82" s="34">
        <v>100</v>
      </c>
      <c r="L82" s="34">
        <v>0</v>
      </c>
      <c r="M82" s="150">
        <v>0</v>
      </c>
      <c r="N82" s="342">
        <v>5</v>
      </c>
      <c r="O82" s="34">
        <v>100</v>
      </c>
      <c r="P82" s="34">
        <v>0</v>
      </c>
      <c r="Q82" s="150">
        <v>0</v>
      </c>
      <c r="R82" s="342">
        <v>5</v>
      </c>
      <c r="S82" s="34">
        <v>60</v>
      </c>
      <c r="T82" s="34">
        <v>40</v>
      </c>
      <c r="U82" s="150">
        <v>0</v>
      </c>
      <c r="V82" s="342">
        <v>5</v>
      </c>
      <c r="W82" s="34">
        <v>100</v>
      </c>
      <c r="X82" s="34">
        <v>0</v>
      </c>
      <c r="Y82" s="150">
        <v>0</v>
      </c>
      <c r="Z82" s="149">
        <v>5</v>
      </c>
      <c r="AA82" s="34">
        <v>100</v>
      </c>
      <c r="AB82" s="34">
        <v>0</v>
      </c>
      <c r="AC82" s="150">
        <v>0</v>
      </c>
      <c r="AD82" s="342">
        <v>5</v>
      </c>
      <c r="AE82" s="34">
        <v>100</v>
      </c>
      <c r="AF82" s="34">
        <v>0</v>
      </c>
      <c r="AG82" s="150">
        <v>0</v>
      </c>
      <c r="AH82" s="65"/>
    </row>
    <row r="83" spans="1:34">
      <c r="A83" s="49"/>
      <c r="B83" s="140" t="s">
        <v>126</v>
      </c>
      <c r="C83" s="22" t="s">
        <v>192</v>
      </c>
      <c r="D83" s="323" t="s">
        <v>148</v>
      </c>
      <c r="E83" s="327" t="s">
        <v>315</v>
      </c>
      <c r="F83" s="343">
        <v>1</v>
      </c>
      <c r="G83" s="33">
        <v>100</v>
      </c>
      <c r="H83" s="33">
        <v>0</v>
      </c>
      <c r="I83" s="148">
        <v>0</v>
      </c>
      <c r="J83" s="343">
        <v>1</v>
      </c>
      <c r="K83" s="33">
        <v>100</v>
      </c>
      <c r="L83" s="33">
        <v>0</v>
      </c>
      <c r="M83" s="148">
        <v>0</v>
      </c>
      <c r="N83" s="343">
        <v>1</v>
      </c>
      <c r="O83" s="33">
        <v>100</v>
      </c>
      <c r="P83" s="33">
        <v>0</v>
      </c>
      <c r="Q83" s="148">
        <v>0</v>
      </c>
      <c r="R83" s="343">
        <v>1</v>
      </c>
      <c r="S83" s="33">
        <v>100</v>
      </c>
      <c r="T83" s="33">
        <v>0</v>
      </c>
      <c r="U83" s="148">
        <v>0</v>
      </c>
      <c r="V83" s="343">
        <v>1</v>
      </c>
      <c r="W83" s="33">
        <v>100</v>
      </c>
      <c r="X83" s="33">
        <v>0</v>
      </c>
      <c r="Y83" s="148">
        <v>0</v>
      </c>
      <c r="Z83" s="147">
        <v>1</v>
      </c>
      <c r="AA83" s="33">
        <v>100</v>
      </c>
      <c r="AB83" s="33">
        <v>0</v>
      </c>
      <c r="AC83" s="148">
        <v>0</v>
      </c>
      <c r="AD83" s="343">
        <v>1</v>
      </c>
      <c r="AE83" s="33">
        <v>100</v>
      </c>
      <c r="AF83" s="33">
        <v>0</v>
      </c>
      <c r="AG83" s="148">
        <v>0</v>
      </c>
      <c r="AH83" s="65"/>
    </row>
    <row r="84" spans="1:34" ht="24">
      <c r="A84" s="49"/>
      <c r="B84" s="141" t="s">
        <v>126</v>
      </c>
      <c r="C84" s="23" t="s">
        <v>192</v>
      </c>
      <c r="D84" s="325" t="s">
        <v>146</v>
      </c>
      <c r="E84" s="328" t="s">
        <v>218</v>
      </c>
      <c r="F84" s="342" t="s">
        <v>419</v>
      </c>
      <c r="G84" s="34" t="s">
        <v>419</v>
      </c>
      <c r="H84" s="34" t="s">
        <v>419</v>
      </c>
      <c r="I84" s="150" t="s">
        <v>419</v>
      </c>
      <c r="J84" s="342">
        <v>6</v>
      </c>
      <c r="K84" s="34">
        <v>100</v>
      </c>
      <c r="L84" s="34">
        <v>0</v>
      </c>
      <c r="M84" s="150">
        <v>0</v>
      </c>
      <c r="N84" s="342">
        <v>6</v>
      </c>
      <c r="O84" s="34">
        <v>100</v>
      </c>
      <c r="P84" s="34">
        <v>0</v>
      </c>
      <c r="Q84" s="150">
        <v>0</v>
      </c>
      <c r="R84" s="342">
        <v>6</v>
      </c>
      <c r="S84" s="34">
        <v>100</v>
      </c>
      <c r="T84" s="34">
        <v>0</v>
      </c>
      <c r="U84" s="150">
        <v>0</v>
      </c>
      <c r="V84" s="342">
        <v>6</v>
      </c>
      <c r="W84" s="34">
        <v>100</v>
      </c>
      <c r="X84" s="34">
        <v>0</v>
      </c>
      <c r="Y84" s="150">
        <v>0</v>
      </c>
      <c r="Z84" s="149">
        <v>6</v>
      </c>
      <c r="AA84" s="34">
        <v>100</v>
      </c>
      <c r="AB84" s="34">
        <v>0</v>
      </c>
      <c r="AC84" s="150">
        <v>0</v>
      </c>
      <c r="AD84" s="342">
        <v>6</v>
      </c>
      <c r="AE84" s="34">
        <v>100</v>
      </c>
      <c r="AF84" s="34">
        <v>0</v>
      </c>
      <c r="AG84" s="150">
        <v>0</v>
      </c>
      <c r="AH84" s="65"/>
    </row>
    <row r="85" spans="1:34" ht="24">
      <c r="A85" s="49"/>
      <c r="B85" s="140" t="s">
        <v>126</v>
      </c>
      <c r="C85" s="22" t="s">
        <v>216</v>
      </c>
      <c r="D85" s="323" t="s">
        <v>132</v>
      </c>
      <c r="E85" s="327" t="s">
        <v>342</v>
      </c>
      <c r="F85" s="343">
        <v>864</v>
      </c>
      <c r="G85" s="33">
        <v>98.148148148148195</v>
      </c>
      <c r="H85" s="33">
        <v>1.8518518518518501</v>
      </c>
      <c r="I85" s="148">
        <v>0</v>
      </c>
      <c r="J85" s="343">
        <v>1188</v>
      </c>
      <c r="K85" s="33">
        <v>98.905723905723903</v>
      </c>
      <c r="L85" s="33">
        <v>1.0942760942760901</v>
      </c>
      <c r="M85" s="148">
        <v>0</v>
      </c>
      <c r="N85" s="343">
        <v>612</v>
      </c>
      <c r="O85" s="33">
        <v>98.692810457516302</v>
      </c>
      <c r="P85" s="33">
        <v>1.3071895424836599</v>
      </c>
      <c r="Q85" s="148">
        <v>0</v>
      </c>
      <c r="R85" s="343" t="s">
        <v>419</v>
      </c>
      <c r="S85" s="33" t="s">
        <v>419</v>
      </c>
      <c r="T85" s="33" t="s">
        <v>419</v>
      </c>
      <c r="U85" s="148" t="s">
        <v>419</v>
      </c>
      <c r="V85" s="343" t="s">
        <v>419</v>
      </c>
      <c r="W85" s="33" t="s">
        <v>419</v>
      </c>
      <c r="X85" s="33" t="s">
        <v>419</v>
      </c>
      <c r="Y85" s="148" t="s">
        <v>419</v>
      </c>
      <c r="Z85" s="147">
        <v>936</v>
      </c>
      <c r="AA85" s="33">
        <v>97.435897435897402</v>
      </c>
      <c r="AB85" s="33">
        <v>2.5641025641025599</v>
      </c>
      <c r="AC85" s="148">
        <v>0</v>
      </c>
      <c r="AD85" s="343">
        <v>1248</v>
      </c>
      <c r="AE85" s="33">
        <v>96.714743589743605</v>
      </c>
      <c r="AF85" s="33">
        <v>3.125</v>
      </c>
      <c r="AG85" s="148">
        <v>0.16025641025640999</v>
      </c>
      <c r="AH85" s="65"/>
    </row>
    <row r="86" spans="1:34" ht="36">
      <c r="A86" s="49"/>
      <c r="B86" s="141" t="s">
        <v>126</v>
      </c>
      <c r="C86" s="23" t="s">
        <v>216</v>
      </c>
      <c r="D86" s="325" t="s">
        <v>491</v>
      </c>
      <c r="E86" s="328" t="s">
        <v>492</v>
      </c>
      <c r="F86" s="342" t="s">
        <v>419</v>
      </c>
      <c r="G86" s="34" t="s">
        <v>419</v>
      </c>
      <c r="H86" s="34" t="s">
        <v>419</v>
      </c>
      <c r="I86" s="150" t="s">
        <v>419</v>
      </c>
      <c r="J86" s="342" t="s">
        <v>419</v>
      </c>
      <c r="K86" s="34" t="s">
        <v>419</v>
      </c>
      <c r="L86" s="34" t="s">
        <v>419</v>
      </c>
      <c r="M86" s="150" t="s">
        <v>419</v>
      </c>
      <c r="N86" s="342">
        <v>312</v>
      </c>
      <c r="O86" s="34">
        <v>91.025641025640994</v>
      </c>
      <c r="P86" s="34">
        <v>8.9743589743589691</v>
      </c>
      <c r="Q86" s="150">
        <v>0</v>
      </c>
      <c r="R86" s="342">
        <v>1248</v>
      </c>
      <c r="S86" s="34">
        <v>96.153846153846203</v>
      </c>
      <c r="T86" s="34">
        <v>3.6858974358974401</v>
      </c>
      <c r="U86" s="150">
        <v>0.16025641025640999</v>
      </c>
      <c r="V86" s="342">
        <v>1248</v>
      </c>
      <c r="W86" s="34">
        <v>98.237179487179503</v>
      </c>
      <c r="X86" s="34">
        <v>1.7628205128205101</v>
      </c>
      <c r="Y86" s="150">
        <v>0</v>
      </c>
      <c r="Z86" s="149">
        <v>312</v>
      </c>
      <c r="AA86" s="34">
        <v>97.435897435897402</v>
      </c>
      <c r="AB86" s="34">
        <v>2.5641025641025599</v>
      </c>
      <c r="AC86" s="150">
        <v>0</v>
      </c>
      <c r="AD86" s="342" t="s">
        <v>419</v>
      </c>
      <c r="AE86" s="34" t="s">
        <v>419</v>
      </c>
      <c r="AF86" s="34" t="s">
        <v>419</v>
      </c>
      <c r="AG86" s="150" t="s">
        <v>419</v>
      </c>
      <c r="AH86" s="65"/>
    </row>
    <row r="87" spans="1:34" ht="24">
      <c r="A87" s="49"/>
      <c r="B87" s="140" t="s">
        <v>126</v>
      </c>
      <c r="C87" s="22" t="s">
        <v>222</v>
      </c>
      <c r="D87" s="323" t="s">
        <v>133</v>
      </c>
      <c r="E87" s="327" t="s">
        <v>345</v>
      </c>
      <c r="F87" s="343">
        <v>54</v>
      </c>
      <c r="G87" s="33">
        <v>100</v>
      </c>
      <c r="H87" s="33">
        <v>0</v>
      </c>
      <c r="I87" s="148">
        <v>0</v>
      </c>
      <c r="J87" s="343">
        <v>72</v>
      </c>
      <c r="K87" s="33">
        <v>100</v>
      </c>
      <c r="L87" s="33">
        <v>0</v>
      </c>
      <c r="M87" s="148">
        <v>0</v>
      </c>
      <c r="N87" s="343">
        <v>48</v>
      </c>
      <c r="O87" s="33">
        <v>100</v>
      </c>
      <c r="P87" s="33">
        <v>0</v>
      </c>
      <c r="Q87" s="148">
        <v>0</v>
      </c>
      <c r="R87" s="343">
        <v>72</v>
      </c>
      <c r="S87" s="33">
        <v>100</v>
      </c>
      <c r="T87" s="33">
        <v>0</v>
      </c>
      <c r="U87" s="148">
        <v>0</v>
      </c>
      <c r="V87" s="343">
        <v>72</v>
      </c>
      <c r="W87" s="33">
        <v>100</v>
      </c>
      <c r="X87" s="33">
        <v>0</v>
      </c>
      <c r="Y87" s="148">
        <v>0</v>
      </c>
      <c r="Z87" s="147">
        <v>72</v>
      </c>
      <c r="AA87" s="33">
        <v>100</v>
      </c>
      <c r="AB87" s="33">
        <v>0</v>
      </c>
      <c r="AC87" s="148">
        <v>0</v>
      </c>
      <c r="AD87" s="343">
        <v>72</v>
      </c>
      <c r="AE87" s="33">
        <v>100</v>
      </c>
      <c r="AF87" s="33">
        <v>0</v>
      </c>
      <c r="AG87" s="148">
        <v>0</v>
      </c>
      <c r="AH87" s="65"/>
    </row>
    <row r="88" spans="1:34" ht="36">
      <c r="A88" s="49"/>
      <c r="B88" s="141" t="s">
        <v>126</v>
      </c>
      <c r="C88" s="23" t="s">
        <v>222</v>
      </c>
      <c r="D88" s="325" t="s">
        <v>493</v>
      </c>
      <c r="E88" s="328" t="s">
        <v>342</v>
      </c>
      <c r="F88" s="342" t="s">
        <v>419</v>
      </c>
      <c r="G88" s="34" t="s">
        <v>419</v>
      </c>
      <c r="H88" s="34" t="s">
        <v>419</v>
      </c>
      <c r="I88" s="150" t="s">
        <v>419</v>
      </c>
      <c r="J88" s="342" t="s">
        <v>419</v>
      </c>
      <c r="K88" s="34" t="s">
        <v>419</v>
      </c>
      <c r="L88" s="34" t="s">
        <v>419</v>
      </c>
      <c r="M88" s="150" t="s">
        <v>419</v>
      </c>
      <c r="N88" s="342" t="s">
        <v>419</v>
      </c>
      <c r="O88" s="34" t="s">
        <v>419</v>
      </c>
      <c r="P88" s="34" t="s">
        <v>419</v>
      </c>
      <c r="Q88" s="150" t="s">
        <v>419</v>
      </c>
      <c r="R88" s="342" t="s">
        <v>419</v>
      </c>
      <c r="S88" s="34" t="s">
        <v>419</v>
      </c>
      <c r="T88" s="34" t="s">
        <v>419</v>
      </c>
      <c r="U88" s="150" t="s">
        <v>419</v>
      </c>
      <c r="V88" s="342">
        <v>48</v>
      </c>
      <c r="W88" s="34">
        <v>100</v>
      </c>
      <c r="X88" s="34">
        <v>0</v>
      </c>
      <c r="Y88" s="150">
        <v>0</v>
      </c>
      <c r="Z88" s="149">
        <v>48</v>
      </c>
      <c r="AA88" s="34">
        <v>100</v>
      </c>
      <c r="AB88" s="34">
        <v>0</v>
      </c>
      <c r="AC88" s="150">
        <v>0</v>
      </c>
      <c r="AD88" s="342">
        <v>44</v>
      </c>
      <c r="AE88" s="34">
        <v>100</v>
      </c>
      <c r="AF88" s="34">
        <v>0</v>
      </c>
      <c r="AG88" s="150">
        <v>0</v>
      </c>
      <c r="AH88" s="65"/>
    </row>
    <row r="89" spans="1:34" ht="24">
      <c r="A89" s="49"/>
      <c r="B89" s="140" t="s">
        <v>126</v>
      </c>
      <c r="C89" s="22" t="s">
        <v>431</v>
      </c>
      <c r="D89" s="323" t="s">
        <v>144</v>
      </c>
      <c r="E89" s="327" t="s">
        <v>494</v>
      </c>
      <c r="F89" s="343" t="s">
        <v>419</v>
      </c>
      <c r="G89" s="33" t="s">
        <v>419</v>
      </c>
      <c r="H89" s="33" t="s">
        <v>419</v>
      </c>
      <c r="I89" s="148" t="s">
        <v>419</v>
      </c>
      <c r="J89" s="343" t="s">
        <v>419</v>
      </c>
      <c r="K89" s="33" t="s">
        <v>419</v>
      </c>
      <c r="L89" s="33" t="s">
        <v>419</v>
      </c>
      <c r="M89" s="148" t="s">
        <v>419</v>
      </c>
      <c r="N89" s="343" t="s">
        <v>419</v>
      </c>
      <c r="O89" s="33" t="s">
        <v>419</v>
      </c>
      <c r="P89" s="33" t="s">
        <v>419</v>
      </c>
      <c r="Q89" s="148" t="s">
        <v>419</v>
      </c>
      <c r="R89" s="343" t="s">
        <v>419</v>
      </c>
      <c r="S89" s="33" t="s">
        <v>419</v>
      </c>
      <c r="T89" s="33" t="s">
        <v>419</v>
      </c>
      <c r="U89" s="148" t="s">
        <v>419</v>
      </c>
      <c r="V89" s="343" t="s">
        <v>419</v>
      </c>
      <c r="W89" s="33" t="s">
        <v>419</v>
      </c>
      <c r="X89" s="33" t="s">
        <v>419</v>
      </c>
      <c r="Y89" s="148" t="s">
        <v>419</v>
      </c>
      <c r="Z89" s="147">
        <v>1</v>
      </c>
      <c r="AA89" s="33">
        <v>100</v>
      </c>
      <c r="AB89" s="33">
        <v>0</v>
      </c>
      <c r="AC89" s="148">
        <v>0</v>
      </c>
      <c r="AD89" s="343" t="s">
        <v>419</v>
      </c>
      <c r="AE89" s="33" t="s">
        <v>419</v>
      </c>
      <c r="AF89" s="33" t="s">
        <v>419</v>
      </c>
      <c r="AG89" s="148" t="s">
        <v>419</v>
      </c>
      <c r="AH89" s="65"/>
    </row>
    <row r="90" spans="1:34" ht="24">
      <c r="A90" s="49"/>
      <c r="B90" s="141" t="s">
        <v>126</v>
      </c>
      <c r="C90" s="23" t="s">
        <v>431</v>
      </c>
      <c r="D90" s="325" t="s">
        <v>495</v>
      </c>
      <c r="E90" s="328" t="s">
        <v>496</v>
      </c>
      <c r="F90" s="342" t="s">
        <v>419</v>
      </c>
      <c r="G90" s="34" t="s">
        <v>419</v>
      </c>
      <c r="H90" s="34" t="s">
        <v>419</v>
      </c>
      <c r="I90" s="150" t="s">
        <v>419</v>
      </c>
      <c r="J90" s="342">
        <v>1320</v>
      </c>
      <c r="K90" s="34">
        <v>75.378787878787904</v>
      </c>
      <c r="L90" s="34">
        <v>19.318181818181799</v>
      </c>
      <c r="M90" s="150">
        <v>5.2272727272727302</v>
      </c>
      <c r="N90" s="342" t="s">
        <v>419</v>
      </c>
      <c r="O90" s="34" t="s">
        <v>419</v>
      </c>
      <c r="P90" s="34" t="s">
        <v>419</v>
      </c>
      <c r="Q90" s="150" t="s">
        <v>419</v>
      </c>
      <c r="R90" s="342" t="s">
        <v>419</v>
      </c>
      <c r="S90" s="34" t="s">
        <v>419</v>
      </c>
      <c r="T90" s="34" t="s">
        <v>419</v>
      </c>
      <c r="U90" s="150" t="s">
        <v>419</v>
      </c>
      <c r="V90" s="342" t="s">
        <v>419</v>
      </c>
      <c r="W90" s="34" t="s">
        <v>419</v>
      </c>
      <c r="X90" s="34" t="s">
        <v>419</v>
      </c>
      <c r="Y90" s="150" t="s">
        <v>419</v>
      </c>
      <c r="Z90" s="149" t="s">
        <v>419</v>
      </c>
      <c r="AA90" s="34" t="s">
        <v>419</v>
      </c>
      <c r="AB90" s="34" t="s">
        <v>419</v>
      </c>
      <c r="AC90" s="150" t="s">
        <v>419</v>
      </c>
      <c r="AD90" s="342" t="s">
        <v>419</v>
      </c>
      <c r="AE90" s="34" t="s">
        <v>419</v>
      </c>
      <c r="AF90" s="34" t="s">
        <v>419</v>
      </c>
      <c r="AG90" s="150" t="s">
        <v>419</v>
      </c>
      <c r="AH90" s="65"/>
    </row>
    <row r="91" spans="1:34">
      <c r="A91" s="49"/>
      <c r="B91" s="140" t="s">
        <v>126</v>
      </c>
      <c r="C91" s="22" t="s">
        <v>431</v>
      </c>
      <c r="D91" s="323" t="s">
        <v>131</v>
      </c>
      <c r="E91" s="327" t="s">
        <v>497</v>
      </c>
      <c r="F91" s="343" t="s">
        <v>419</v>
      </c>
      <c r="G91" s="33" t="s">
        <v>419</v>
      </c>
      <c r="H91" s="33" t="s">
        <v>419</v>
      </c>
      <c r="I91" s="148" t="s">
        <v>419</v>
      </c>
      <c r="J91" s="343" t="s">
        <v>419</v>
      </c>
      <c r="K91" s="33" t="s">
        <v>419</v>
      </c>
      <c r="L91" s="33" t="s">
        <v>419</v>
      </c>
      <c r="M91" s="148" t="s">
        <v>419</v>
      </c>
      <c r="N91" s="343" t="s">
        <v>419</v>
      </c>
      <c r="O91" s="33" t="s">
        <v>419</v>
      </c>
      <c r="P91" s="33" t="s">
        <v>419</v>
      </c>
      <c r="Q91" s="148" t="s">
        <v>419</v>
      </c>
      <c r="R91" s="343" t="s">
        <v>419</v>
      </c>
      <c r="S91" s="33" t="s">
        <v>419</v>
      </c>
      <c r="T91" s="33" t="s">
        <v>419</v>
      </c>
      <c r="U91" s="148" t="s">
        <v>419</v>
      </c>
      <c r="V91" s="343" t="s">
        <v>419</v>
      </c>
      <c r="W91" s="33" t="s">
        <v>419</v>
      </c>
      <c r="X91" s="33" t="s">
        <v>419</v>
      </c>
      <c r="Y91" s="148" t="s">
        <v>419</v>
      </c>
      <c r="Z91" s="147">
        <v>3</v>
      </c>
      <c r="AA91" s="33">
        <v>100</v>
      </c>
      <c r="AB91" s="33">
        <v>0</v>
      </c>
      <c r="AC91" s="148">
        <v>0</v>
      </c>
      <c r="AD91" s="343" t="s">
        <v>419</v>
      </c>
      <c r="AE91" s="33" t="s">
        <v>419</v>
      </c>
      <c r="AF91" s="33" t="s">
        <v>419</v>
      </c>
      <c r="AG91" s="148" t="s">
        <v>419</v>
      </c>
      <c r="AH91" s="65"/>
    </row>
    <row r="92" spans="1:34" ht="36">
      <c r="A92" s="49"/>
      <c r="B92" s="141" t="s">
        <v>126</v>
      </c>
      <c r="C92" s="23" t="s">
        <v>431</v>
      </c>
      <c r="D92" s="325" t="s">
        <v>139</v>
      </c>
      <c r="E92" s="328" t="s">
        <v>498</v>
      </c>
      <c r="F92" s="342" t="s">
        <v>419</v>
      </c>
      <c r="G92" s="34" t="s">
        <v>419</v>
      </c>
      <c r="H92" s="34" t="s">
        <v>419</v>
      </c>
      <c r="I92" s="150" t="s">
        <v>419</v>
      </c>
      <c r="J92" s="342" t="s">
        <v>419</v>
      </c>
      <c r="K92" s="34" t="s">
        <v>419</v>
      </c>
      <c r="L92" s="34" t="s">
        <v>419</v>
      </c>
      <c r="M92" s="150" t="s">
        <v>419</v>
      </c>
      <c r="N92" s="342" t="s">
        <v>419</v>
      </c>
      <c r="O92" s="34" t="s">
        <v>419</v>
      </c>
      <c r="P92" s="34" t="s">
        <v>419</v>
      </c>
      <c r="Q92" s="150" t="s">
        <v>419</v>
      </c>
      <c r="R92" s="342" t="s">
        <v>419</v>
      </c>
      <c r="S92" s="34" t="s">
        <v>419</v>
      </c>
      <c r="T92" s="34" t="s">
        <v>419</v>
      </c>
      <c r="U92" s="150" t="s">
        <v>419</v>
      </c>
      <c r="V92" s="342">
        <v>2</v>
      </c>
      <c r="W92" s="34">
        <v>100</v>
      </c>
      <c r="X92" s="34">
        <v>0</v>
      </c>
      <c r="Y92" s="150">
        <v>0</v>
      </c>
      <c r="Z92" s="149" t="s">
        <v>419</v>
      </c>
      <c r="AA92" s="34" t="s">
        <v>419</v>
      </c>
      <c r="AB92" s="34" t="s">
        <v>419</v>
      </c>
      <c r="AC92" s="150" t="s">
        <v>419</v>
      </c>
      <c r="AD92" s="342" t="s">
        <v>419</v>
      </c>
      <c r="AE92" s="34" t="s">
        <v>419</v>
      </c>
      <c r="AF92" s="34" t="s">
        <v>419</v>
      </c>
      <c r="AG92" s="150" t="s">
        <v>419</v>
      </c>
      <c r="AH92" s="65"/>
    </row>
    <row r="93" spans="1:34" ht="24">
      <c r="A93" s="49"/>
      <c r="B93" s="140" t="s">
        <v>126</v>
      </c>
      <c r="C93" s="22" t="s">
        <v>431</v>
      </c>
      <c r="D93" s="323" t="s">
        <v>138</v>
      </c>
      <c r="E93" s="327" t="s">
        <v>499</v>
      </c>
      <c r="F93" s="343" t="s">
        <v>419</v>
      </c>
      <c r="G93" s="33" t="s">
        <v>419</v>
      </c>
      <c r="H93" s="33" t="s">
        <v>419</v>
      </c>
      <c r="I93" s="148" t="s">
        <v>419</v>
      </c>
      <c r="J93" s="343" t="s">
        <v>419</v>
      </c>
      <c r="K93" s="33" t="s">
        <v>419</v>
      </c>
      <c r="L93" s="33" t="s">
        <v>419</v>
      </c>
      <c r="M93" s="148" t="s">
        <v>419</v>
      </c>
      <c r="N93" s="343" t="s">
        <v>419</v>
      </c>
      <c r="O93" s="33" t="s">
        <v>419</v>
      </c>
      <c r="P93" s="33" t="s">
        <v>419</v>
      </c>
      <c r="Q93" s="148" t="s">
        <v>419</v>
      </c>
      <c r="R93" s="343" t="s">
        <v>419</v>
      </c>
      <c r="S93" s="33" t="s">
        <v>419</v>
      </c>
      <c r="T93" s="33" t="s">
        <v>419</v>
      </c>
      <c r="U93" s="148" t="s">
        <v>419</v>
      </c>
      <c r="V93" s="343" t="s">
        <v>419</v>
      </c>
      <c r="W93" s="33" t="s">
        <v>419</v>
      </c>
      <c r="X93" s="33" t="s">
        <v>419</v>
      </c>
      <c r="Y93" s="148" t="s">
        <v>419</v>
      </c>
      <c r="Z93" s="147">
        <v>2</v>
      </c>
      <c r="AA93" s="33">
        <v>100</v>
      </c>
      <c r="AB93" s="33">
        <v>0</v>
      </c>
      <c r="AC93" s="148">
        <v>0</v>
      </c>
      <c r="AD93" s="343" t="s">
        <v>419</v>
      </c>
      <c r="AE93" s="33" t="s">
        <v>419</v>
      </c>
      <c r="AF93" s="33" t="s">
        <v>419</v>
      </c>
      <c r="AG93" s="148" t="s">
        <v>419</v>
      </c>
      <c r="AH93" s="65"/>
    </row>
    <row r="94" spans="1:34" ht="24">
      <c r="A94" s="49"/>
      <c r="B94" s="141" t="s">
        <v>126</v>
      </c>
      <c r="C94" s="23" t="s">
        <v>431</v>
      </c>
      <c r="D94" s="325" t="s">
        <v>500</v>
      </c>
      <c r="E94" s="328" t="s">
        <v>501</v>
      </c>
      <c r="F94" s="342" t="s">
        <v>419</v>
      </c>
      <c r="G94" s="34" t="s">
        <v>419</v>
      </c>
      <c r="H94" s="34" t="s">
        <v>419</v>
      </c>
      <c r="I94" s="150" t="s">
        <v>419</v>
      </c>
      <c r="J94" s="342" t="s">
        <v>419</v>
      </c>
      <c r="K94" s="34" t="s">
        <v>419</v>
      </c>
      <c r="L94" s="34" t="s">
        <v>419</v>
      </c>
      <c r="M94" s="150" t="s">
        <v>419</v>
      </c>
      <c r="N94" s="342" t="s">
        <v>419</v>
      </c>
      <c r="O94" s="34" t="s">
        <v>419</v>
      </c>
      <c r="P94" s="34" t="s">
        <v>419</v>
      </c>
      <c r="Q94" s="150" t="s">
        <v>419</v>
      </c>
      <c r="R94" s="342" t="s">
        <v>419</v>
      </c>
      <c r="S94" s="34" t="s">
        <v>419</v>
      </c>
      <c r="T94" s="34" t="s">
        <v>419</v>
      </c>
      <c r="U94" s="150" t="s">
        <v>419</v>
      </c>
      <c r="V94" s="342">
        <v>1</v>
      </c>
      <c r="W94" s="34">
        <v>100</v>
      </c>
      <c r="X94" s="34">
        <v>0</v>
      </c>
      <c r="Y94" s="150">
        <v>0</v>
      </c>
      <c r="Z94" s="149" t="s">
        <v>419</v>
      </c>
      <c r="AA94" s="34" t="s">
        <v>419</v>
      </c>
      <c r="AB94" s="34" t="s">
        <v>419</v>
      </c>
      <c r="AC94" s="150" t="s">
        <v>419</v>
      </c>
      <c r="AD94" s="342" t="s">
        <v>419</v>
      </c>
      <c r="AE94" s="34" t="s">
        <v>419</v>
      </c>
      <c r="AF94" s="34" t="s">
        <v>419</v>
      </c>
      <c r="AG94" s="150" t="s">
        <v>419</v>
      </c>
      <c r="AH94" s="65"/>
    </row>
    <row r="95" spans="1:34" ht="24">
      <c r="A95" s="49"/>
      <c r="B95" s="140" t="s">
        <v>126</v>
      </c>
      <c r="C95" s="22" t="s">
        <v>431</v>
      </c>
      <c r="D95" s="323" t="s">
        <v>141</v>
      </c>
      <c r="E95" s="327" t="s">
        <v>502</v>
      </c>
      <c r="F95" s="343" t="s">
        <v>419</v>
      </c>
      <c r="G95" s="33" t="s">
        <v>419</v>
      </c>
      <c r="H95" s="33" t="s">
        <v>419</v>
      </c>
      <c r="I95" s="148" t="s">
        <v>419</v>
      </c>
      <c r="J95" s="343" t="s">
        <v>419</v>
      </c>
      <c r="K95" s="33" t="s">
        <v>419</v>
      </c>
      <c r="L95" s="33" t="s">
        <v>419</v>
      </c>
      <c r="M95" s="148" t="s">
        <v>419</v>
      </c>
      <c r="N95" s="343" t="s">
        <v>419</v>
      </c>
      <c r="O95" s="33" t="s">
        <v>419</v>
      </c>
      <c r="P95" s="33" t="s">
        <v>419</v>
      </c>
      <c r="Q95" s="148" t="s">
        <v>419</v>
      </c>
      <c r="R95" s="343">
        <v>2</v>
      </c>
      <c r="S95" s="33">
        <v>100</v>
      </c>
      <c r="T95" s="33">
        <v>0</v>
      </c>
      <c r="U95" s="148">
        <v>0</v>
      </c>
      <c r="V95" s="343" t="s">
        <v>419</v>
      </c>
      <c r="W95" s="33" t="s">
        <v>419</v>
      </c>
      <c r="X95" s="33" t="s">
        <v>419</v>
      </c>
      <c r="Y95" s="148" t="s">
        <v>419</v>
      </c>
      <c r="Z95" s="147" t="s">
        <v>419</v>
      </c>
      <c r="AA95" s="33" t="s">
        <v>419</v>
      </c>
      <c r="AB95" s="33" t="s">
        <v>419</v>
      </c>
      <c r="AC95" s="148" t="s">
        <v>419</v>
      </c>
      <c r="AD95" s="343" t="s">
        <v>419</v>
      </c>
      <c r="AE95" s="33" t="s">
        <v>419</v>
      </c>
      <c r="AF95" s="33" t="s">
        <v>419</v>
      </c>
      <c r="AG95" s="148" t="s">
        <v>419</v>
      </c>
      <c r="AH95" s="65"/>
    </row>
    <row r="96" spans="1:34" ht="24">
      <c r="A96" s="49"/>
      <c r="B96" s="141" t="s">
        <v>126</v>
      </c>
      <c r="C96" s="23" t="s">
        <v>431</v>
      </c>
      <c r="D96" s="325" t="s">
        <v>142</v>
      </c>
      <c r="E96" s="328" t="s">
        <v>387</v>
      </c>
      <c r="F96" s="342" t="s">
        <v>419</v>
      </c>
      <c r="G96" s="34" t="s">
        <v>419</v>
      </c>
      <c r="H96" s="34" t="s">
        <v>419</v>
      </c>
      <c r="I96" s="150" t="s">
        <v>419</v>
      </c>
      <c r="J96" s="342" t="s">
        <v>419</v>
      </c>
      <c r="K96" s="34" t="s">
        <v>419</v>
      </c>
      <c r="L96" s="34" t="s">
        <v>419</v>
      </c>
      <c r="M96" s="150" t="s">
        <v>419</v>
      </c>
      <c r="N96" s="342" t="s">
        <v>419</v>
      </c>
      <c r="O96" s="34" t="s">
        <v>419</v>
      </c>
      <c r="P96" s="34" t="s">
        <v>419</v>
      </c>
      <c r="Q96" s="150" t="s">
        <v>419</v>
      </c>
      <c r="R96" s="342" t="s">
        <v>419</v>
      </c>
      <c r="S96" s="34" t="s">
        <v>419</v>
      </c>
      <c r="T96" s="34" t="s">
        <v>419</v>
      </c>
      <c r="U96" s="150" t="s">
        <v>419</v>
      </c>
      <c r="V96" s="342" t="s">
        <v>419</v>
      </c>
      <c r="W96" s="34" t="s">
        <v>419</v>
      </c>
      <c r="X96" s="34" t="s">
        <v>419</v>
      </c>
      <c r="Y96" s="150" t="s">
        <v>419</v>
      </c>
      <c r="Z96" s="149" t="s">
        <v>419</v>
      </c>
      <c r="AA96" s="34" t="s">
        <v>419</v>
      </c>
      <c r="AB96" s="34" t="s">
        <v>419</v>
      </c>
      <c r="AC96" s="150" t="s">
        <v>419</v>
      </c>
      <c r="AD96" s="342">
        <v>1</v>
      </c>
      <c r="AE96" s="34">
        <v>100</v>
      </c>
      <c r="AF96" s="34">
        <v>0</v>
      </c>
      <c r="AG96" s="150">
        <v>0</v>
      </c>
      <c r="AH96" s="65"/>
    </row>
    <row r="97" spans="1:34" ht="24">
      <c r="A97" s="49"/>
      <c r="B97" s="140" t="s">
        <v>126</v>
      </c>
      <c r="C97" s="22" t="s">
        <v>431</v>
      </c>
      <c r="D97" s="323" t="s">
        <v>145</v>
      </c>
      <c r="E97" s="327" t="s">
        <v>503</v>
      </c>
      <c r="F97" s="343" t="s">
        <v>419</v>
      </c>
      <c r="G97" s="33" t="s">
        <v>419</v>
      </c>
      <c r="H97" s="33" t="s">
        <v>419</v>
      </c>
      <c r="I97" s="148" t="s">
        <v>419</v>
      </c>
      <c r="J97" s="343" t="s">
        <v>419</v>
      </c>
      <c r="K97" s="33" t="s">
        <v>419</v>
      </c>
      <c r="L97" s="33" t="s">
        <v>419</v>
      </c>
      <c r="M97" s="148" t="s">
        <v>419</v>
      </c>
      <c r="N97" s="343">
        <v>5</v>
      </c>
      <c r="O97" s="33">
        <v>100</v>
      </c>
      <c r="P97" s="33">
        <v>0</v>
      </c>
      <c r="Q97" s="148">
        <v>0</v>
      </c>
      <c r="R97" s="343" t="s">
        <v>419</v>
      </c>
      <c r="S97" s="33" t="s">
        <v>419</v>
      </c>
      <c r="T97" s="33" t="s">
        <v>419</v>
      </c>
      <c r="U97" s="148" t="s">
        <v>419</v>
      </c>
      <c r="V97" s="343" t="s">
        <v>419</v>
      </c>
      <c r="W97" s="33" t="s">
        <v>419</v>
      </c>
      <c r="X97" s="33" t="s">
        <v>419</v>
      </c>
      <c r="Y97" s="148" t="s">
        <v>419</v>
      </c>
      <c r="Z97" s="147" t="s">
        <v>419</v>
      </c>
      <c r="AA97" s="33" t="s">
        <v>419</v>
      </c>
      <c r="AB97" s="33" t="s">
        <v>419</v>
      </c>
      <c r="AC97" s="148" t="s">
        <v>419</v>
      </c>
      <c r="AD97" s="343" t="s">
        <v>419</v>
      </c>
      <c r="AE97" s="33" t="s">
        <v>419</v>
      </c>
      <c r="AF97" s="33" t="s">
        <v>419</v>
      </c>
      <c r="AG97" s="148" t="s">
        <v>419</v>
      </c>
      <c r="AH97" s="65"/>
    </row>
    <row r="98" spans="1:34">
      <c r="A98" s="49"/>
      <c r="B98" s="141" t="s">
        <v>126</v>
      </c>
      <c r="C98" s="23" t="s">
        <v>431</v>
      </c>
      <c r="D98" s="325" t="s">
        <v>504</v>
      </c>
      <c r="E98" s="328" t="s">
        <v>505</v>
      </c>
      <c r="F98" s="342" t="s">
        <v>419</v>
      </c>
      <c r="G98" s="34" t="s">
        <v>419</v>
      </c>
      <c r="H98" s="34" t="s">
        <v>419</v>
      </c>
      <c r="I98" s="150" t="s">
        <v>419</v>
      </c>
      <c r="J98" s="342" t="s">
        <v>419</v>
      </c>
      <c r="K98" s="34" t="s">
        <v>419</v>
      </c>
      <c r="L98" s="34" t="s">
        <v>419</v>
      </c>
      <c r="M98" s="150" t="s">
        <v>419</v>
      </c>
      <c r="N98" s="342" t="s">
        <v>419</v>
      </c>
      <c r="O98" s="34" t="s">
        <v>419</v>
      </c>
      <c r="P98" s="34" t="s">
        <v>419</v>
      </c>
      <c r="Q98" s="150" t="s">
        <v>419</v>
      </c>
      <c r="R98" s="342">
        <v>33</v>
      </c>
      <c r="S98" s="34">
        <v>100</v>
      </c>
      <c r="T98" s="34">
        <v>0</v>
      </c>
      <c r="U98" s="150">
        <v>0</v>
      </c>
      <c r="V98" s="342" t="s">
        <v>419</v>
      </c>
      <c r="W98" s="34" t="s">
        <v>419</v>
      </c>
      <c r="X98" s="34" t="s">
        <v>419</v>
      </c>
      <c r="Y98" s="150" t="s">
        <v>419</v>
      </c>
      <c r="Z98" s="149" t="s">
        <v>419</v>
      </c>
      <c r="AA98" s="34" t="s">
        <v>419</v>
      </c>
      <c r="AB98" s="34" t="s">
        <v>419</v>
      </c>
      <c r="AC98" s="150" t="s">
        <v>419</v>
      </c>
      <c r="AD98" s="342" t="s">
        <v>419</v>
      </c>
      <c r="AE98" s="34" t="s">
        <v>419</v>
      </c>
      <c r="AF98" s="34" t="s">
        <v>419</v>
      </c>
      <c r="AG98" s="150" t="s">
        <v>419</v>
      </c>
      <c r="AH98" s="65"/>
    </row>
    <row r="99" spans="1:34" ht="36">
      <c r="A99" s="49"/>
      <c r="B99" s="140" t="s">
        <v>92</v>
      </c>
      <c r="C99" s="22" t="s">
        <v>330</v>
      </c>
      <c r="D99" s="323" t="s">
        <v>120</v>
      </c>
      <c r="E99" s="327" t="s">
        <v>506</v>
      </c>
      <c r="F99" s="343" t="s">
        <v>419</v>
      </c>
      <c r="G99" s="33" t="s">
        <v>419</v>
      </c>
      <c r="H99" s="33" t="s">
        <v>419</v>
      </c>
      <c r="I99" s="148" t="s">
        <v>419</v>
      </c>
      <c r="J99" s="343" t="s">
        <v>419</v>
      </c>
      <c r="K99" s="33" t="s">
        <v>419</v>
      </c>
      <c r="L99" s="33" t="s">
        <v>419</v>
      </c>
      <c r="M99" s="148" t="s">
        <v>419</v>
      </c>
      <c r="N99" s="343" t="s">
        <v>419</v>
      </c>
      <c r="O99" s="33" t="s">
        <v>419</v>
      </c>
      <c r="P99" s="33" t="s">
        <v>419</v>
      </c>
      <c r="Q99" s="148" t="s">
        <v>419</v>
      </c>
      <c r="R99" s="343" t="s">
        <v>419</v>
      </c>
      <c r="S99" s="33" t="s">
        <v>419</v>
      </c>
      <c r="T99" s="33" t="s">
        <v>419</v>
      </c>
      <c r="U99" s="148" t="s">
        <v>419</v>
      </c>
      <c r="V99" s="343">
        <v>82</v>
      </c>
      <c r="W99" s="33">
        <v>100</v>
      </c>
      <c r="X99" s="33">
        <v>0</v>
      </c>
      <c r="Y99" s="148">
        <v>0</v>
      </c>
      <c r="Z99" s="147" t="s">
        <v>419</v>
      </c>
      <c r="AA99" s="33" t="s">
        <v>419</v>
      </c>
      <c r="AB99" s="33" t="s">
        <v>419</v>
      </c>
      <c r="AC99" s="148" t="s">
        <v>419</v>
      </c>
      <c r="AD99" s="343" t="s">
        <v>419</v>
      </c>
      <c r="AE99" s="33" t="s">
        <v>419</v>
      </c>
      <c r="AF99" s="33" t="s">
        <v>419</v>
      </c>
      <c r="AG99" s="148" t="s">
        <v>419</v>
      </c>
      <c r="AH99" s="65"/>
    </row>
    <row r="100" spans="1:34" ht="24">
      <c r="A100" s="49"/>
      <c r="B100" s="141" t="s">
        <v>92</v>
      </c>
      <c r="C100" s="23" t="s">
        <v>226</v>
      </c>
      <c r="D100" s="325" t="s">
        <v>111</v>
      </c>
      <c r="E100" s="328" t="s">
        <v>225</v>
      </c>
      <c r="F100" s="342" t="s">
        <v>419</v>
      </c>
      <c r="G100" s="34" t="s">
        <v>419</v>
      </c>
      <c r="H100" s="34" t="s">
        <v>419</v>
      </c>
      <c r="I100" s="150" t="s">
        <v>419</v>
      </c>
      <c r="J100" s="342" t="s">
        <v>419</v>
      </c>
      <c r="K100" s="34" t="s">
        <v>419</v>
      </c>
      <c r="L100" s="34" t="s">
        <v>419</v>
      </c>
      <c r="M100" s="150" t="s">
        <v>419</v>
      </c>
      <c r="N100" s="342">
        <v>264</v>
      </c>
      <c r="O100" s="34">
        <v>100</v>
      </c>
      <c r="P100" s="34">
        <v>0</v>
      </c>
      <c r="Q100" s="150">
        <v>0</v>
      </c>
      <c r="R100" s="342" t="s">
        <v>419</v>
      </c>
      <c r="S100" s="34" t="s">
        <v>419</v>
      </c>
      <c r="T100" s="34" t="s">
        <v>419</v>
      </c>
      <c r="U100" s="150" t="s">
        <v>419</v>
      </c>
      <c r="V100" s="342">
        <v>5534</v>
      </c>
      <c r="W100" s="34">
        <v>97.000361402240699</v>
      </c>
      <c r="X100" s="34">
        <v>2.9092880375858301</v>
      </c>
      <c r="Y100" s="150">
        <v>9.0350560173473093E-2</v>
      </c>
      <c r="Z100" s="149" t="s">
        <v>419</v>
      </c>
      <c r="AA100" s="34" t="s">
        <v>419</v>
      </c>
      <c r="AB100" s="34" t="s">
        <v>419</v>
      </c>
      <c r="AC100" s="150" t="s">
        <v>419</v>
      </c>
      <c r="AD100" s="342">
        <v>5643</v>
      </c>
      <c r="AE100" s="34">
        <v>96.650717703349301</v>
      </c>
      <c r="AF100" s="34">
        <v>3.2606769448874702</v>
      </c>
      <c r="AG100" s="150">
        <v>8.8605351763246507E-2</v>
      </c>
      <c r="AH100" s="65"/>
    </row>
    <row r="101" spans="1:34" ht="36">
      <c r="A101" s="49"/>
      <c r="B101" s="140" t="s">
        <v>92</v>
      </c>
      <c r="C101" s="22" t="s">
        <v>192</v>
      </c>
      <c r="D101" s="323" t="s">
        <v>118</v>
      </c>
      <c r="E101" s="327" t="s">
        <v>287</v>
      </c>
      <c r="F101" s="343">
        <v>99</v>
      </c>
      <c r="G101" s="33">
        <v>100</v>
      </c>
      <c r="H101" s="33">
        <v>0</v>
      </c>
      <c r="I101" s="148">
        <v>0</v>
      </c>
      <c r="J101" s="343">
        <v>99</v>
      </c>
      <c r="K101" s="33">
        <v>100</v>
      </c>
      <c r="L101" s="33">
        <v>0</v>
      </c>
      <c r="M101" s="148">
        <v>0</v>
      </c>
      <c r="N101" s="343">
        <v>99</v>
      </c>
      <c r="O101" s="33">
        <v>100</v>
      </c>
      <c r="P101" s="33">
        <v>0</v>
      </c>
      <c r="Q101" s="148">
        <v>0</v>
      </c>
      <c r="R101" s="343">
        <v>99</v>
      </c>
      <c r="S101" s="33">
        <v>100</v>
      </c>
      <c r="T101" s="33">
        <v>0</v>
      </c>
      <c r="U101" s="148">
        <v>0</v>
      </c>
      <c r="V101" s="343">
        <v>2085</v>
      </c>
      <c r="W101" s="33">
        <v>97.697841726618705</v>
      </c>
      <c r="X101" s="33">
        <v>1.58273381294964</v>
      </c>
      <c r="Y101" s="148">
        <v>0.71942446043165498</v>
      </c>
      <c r="Z101" s="147">
        <v>2085</v>
      </c>
      <c r="AA101" s="33">
        <v>97.649880095923294</v>
      </c>
      <c r="AB101" s="33">
        <v>1.3908872901678699</v>
      </c>
      <c r="AC101" s="148">
        <v>0.95923261390887304</v>
      </c>
      <c r="AD101" s="343">
        <v>2085</v>
      </c>
      <c r="AE101" s="33">
        <v>97.505995203836903</v>
      </c>
      <c r="AF101" s="33">
        <v>1.8705035971223001</v>
      </c>
      <c r="AG101" s="148">
        <v>0.62350119904076695</v>
      </c>
      <c r="AH101" s="65"/>
    </row>
    <row r="102" spans="1:34">
      <c r="A102" s="49"/>
      <c r="B102" s="141" t="s">
        <v>92</v>
      </c>
      <c r="C102" s="23" t="s">
        <v>192</v>
      </c>
      <c r="D102" s="325" t="s">
        <v>123</v>
      </c>
      <c r="E102" s="328" t="s">
        <v>377</v>
      </c>
      <c r="F102" s="342" t="s">
        <v>419</v>
      </c>
      <c r="G102" s="34" t="s">
        <v>419</v>
      </c>
      <c r="H102" s="34" t="s">
        <v>419</v>
      </c>
      <c r="I102" s="150" t="s">
        <v>419</v>
      </c>
      <c r="J102" s="342" t="s">
        <v>419</v>
      </c>
      <c r="K102" s="34" t="s">
        <v>419</v>
      </c>
      <c r="L102" s="34" t="s">
        <v>419</v>
      </c>
      <c r="M102" s="150" t="s">
        <v>419</v>
      </c>
      <c r="N102" s="342">
        <v>7</v>
      </c>
      <c r="O102" s="34">
        <v>100</v>
      </c>
      <c r="P102" s="34">
        <v>0</v>
      </c>
      <c r="Q102" s="150">
        <v>0</v>
      </c>
      <c r="R102" s="342">
        <v>7</v>
      </c>
      <c r="S102" s="34">
        <v>100</v>
      </c>
      <c r="T102" s="34">
        <v>0</v>
      </c>
      <c r="U102" s="150">
        <v>0</v>
      </c>
      <c r="V102" s="342">
        <v>320</v>
      </c>
      <c r="W102" s="34">
        <v>95.625</v>
      </c>
      <c r="X102" s="34">
        <v>4.375</v>
      </c>
      <c r="Y102" s="150">
        <v>0</v>
      </c>
      <c r="Z102" s="149">
        <v>320</v>
      </c>
      <c r="AA102" s="34">
        <v>96.25</v>
      </c>
      <c r="AB102" s="34">
        <v>3.75</v>
      </c>
      <c r="AC102" s="150">
        <v>0</v>
      </c>
      <c r="AD102" s="342">
        <v>321</v>
      </c>
      <c r="AE102" s="34">
        <v>97.196261682243005</v>
      </c>
      <c r="AF102" s="34">
        <v>2.8037383177570101</v>
      </c>
      <c r="AG102" s="150">
        <v>0</v>
      </c>
      <c r="AH102" s="65"/>
    </row>
    <row r="103" spans="1:34" ht="24">
      <c r="A103" s="49"/>
      <c r="B103" s="140" t="s">
        <v>92</v>
      </c>
      <c r="C103" s="22" t="s">
        <v>216</v>
      </c>
      <c r="D103" s="323" t="s">
        <v>116</v>
      </c>
      <c r="E103" s="327" t="s">
        <v>307</v>
      </c>
      <c r="F103" s="343">
        <v>800</v>
      </c>
      <c r="G103" s="33">
        <v>92.5</v>
      </c>
      <c r="H103" s="33">
        <v>6.375</v>
      </c>
      <c r="I103" s="148">
        <v>1.125</v>
      </c>
      <c r="J103" s="343">
        <v>1224</v>
      </c>
      <c r="K103" s="33">
        <v>92.075163398692794</v>
      </c>
      <c r="L103" s="33">
        <v>7.0261437908496696</v>
      </c>
      <c r="M103" s="148">
        <v>0.89869281045751603</v>
      </c>
      <c r="N103" s="343">
        <v>1044</v>
      </c>
      <c r="O103" s="33">
        <v>92.624521072796895</v>
      </c>
      <c r="P103" s="33">
        <v>7.3754789272030603</v>
      </c>
      <c r="Q103" s="148">
        <v>0</v>
      </c>
      <c r="R103" s="343">
        <v>1412</v>
      </c>
      <c r="S103" s="33">
        <v>94.334277620396605</v>
      </c>
      <c r="T103" s="33">
        <v>5.3824362606232299</v>
      </c>
      <c r="U103" s="148">
        <v>0.28328611898016998</v>
      </c>
      <c r="V103" s="343">
        <v>3988</v>
      </c>
      <c r="W103" s="33">
        <v>95.411233701103299</v>
      </c>
      <c r="X103" s="33">
        <v>4.4633901705115298</v>
      </c>
      <c r="Y103" s="148">
        <v>0.12537612838515499</v>
      </c>
      <c r="Z103" s="147">
        <v>15153</v>
      </c>
      <c r="AA103" s="33">
        <v>89.454233485118493</v>
      </c>
      <c r="AB103" s="33">
        <v>10.321388503926601</v>
      </c>
      <c r="AC103" s="148">
        <v>0.22437801095492599</v>
      </c>
      <c r="AD103" s="343">
        <v>14869</v>
      </c>
      <c r="AE103" s="33">
        <v>91.082117156500104</v>
      </c>
      <c r="AF103" s="33">
        <v>8.6017889568901804</v>
      </c>
      <c r="AG103" s="148">
        <v>0.100881027641402</v>
      </c>
      <c r="AH103" s="65"/>
    </row>
    <row r="104" spans="1:34" ht="24">
      <c r="A104" s="49"/>
      <c r="B104" s="141" t="s">
        <v>92</v>
      </c>
      <c r="C104" s="23" t="s">
        <v>431</v>
      </c>
      <c r="D104" s="325" t="s">
        <v>119</v>
      </c>
      <c r="E104" s="328" t="s">
        <v>507</v>
      </c>
      <c r="F104" s="342" t="s">
        <v>419</v>
      </c>
      <c r="G104" s="34" t="s">
        <v>419</v>
      </c>
      <c r="H104" s="34" t="s">
        <v>419</v>
      </c>
      <c r="I104" s="150" t="s">
        <v>419</v>
      </c>
      <c r="J104" s="342" t="s">
        <v>419</v>
      </c>
      <c r="K104" s="34" t="s">
        <v>419</v>
      </c>
      <c r="L104" s="34" t="s">
        <v>419</v>
      </c>
      <c r="M104" s="150" t="s">
        <v>419</v>
      </c>
      <c r="N104" s="342">
        <v>10</v>
      </c>
      <c r="O104" s="34">
        <v>100</v>
      </c>
      <c r="P104" s="34">
        <v>0</v>
      </c>
      <c r="Q104" s="150">
        <v>0</v>
      </c>
      <c r="R104" s="342" t="s">
        <v>419</v>
      </c>
      <c r="S104" s="34" t="s">
        <v>419</v>
      </c>
      <c r="T104" s="34" t="s">
        <v>419</v>
      </c>
      <c r="U104" s="150" t="s">
        <v>419</v>
      </c>
      <c r="V104" s="342" t="s">
        <v>419</v>
      </c>
      <c r="W104" s="34" t="s">
        <v>419</v>
      </c>
      <c r="X104" s="34" t="s">
        <v>419</v>
      </c>
      <c r="Y104" s="150" t="s">
        <v>419</v>
      </c>
      <c r="Z104" s="149">
        <v>1143</v>
      </c>
      <c r="AA104" s="34">
        <v>97.725284339457602</v>
      </c>
      <c r="AB104" s="34">
        <v>2.01224846894138</v>
      </c>
      <c r="AC104" s="150">
        <v>0.26246719160104998</v>
      </c>
      <c r="AD104" s="342" t="s">
        <v>419</v>
      </c>
      <c r="AE104" s="34" t="s">
        <v>419</v>
      </c>
      <c r="AF104" s="34" t="s">
        <v>419</v>
      </c>
      <c r="AG104" s="150" t="s">
        <v>419</v>
      </c>
      <c r="AH104" s="65"/>
    </row>
    <row r="105" spans="1:34" ht="36">
      <c r="A105" s="49"/>
      <c r="B105" s="140" t="s">
        <v>92</v>
      </c>
      <c r="C105" s="22" t="s">
        <v>431</v>
      </c>
      <c r="D105" s="323" t="s">
        <v>508</v>
      </c>
      <c r="E105" s="327" t="s">
        <v>509</v>
      </c>
      <c r="F105" s="343" t="s">
        <v>419</v>
      </c>
      <c r="G105" s="33" t="s">
        <v>419</v>
      </c>
      <c r="H105" s="33" t="s">
        <v>419</v>
      </c>
      <c r="I105" s="148" t="s">
        <v>419</v>
      </c>
      <c r="J105" s="343" t="s">
        <v>419</v>
      </c>
      <c r="K105" s="33" t="s">
        <v>419</v>
      </c>
      <c r="L105" s="33" t="s">
        <v>419</v>
      </c>
      <c r="M105" s="148" t="s">
        <v>419</v>
      </c>
      <c r="N105" s="343">
        <v>25</v>
      </c>
      <c r="O105" s="33">
        <v>100</v>
      </c>
      <c r="P105" s="33">
        <v>0</v>
      </c>
      <c r="Q105" s="148">
        <v>0</v>
      </c>
      <c r="R105" s="343" t="s">
        <v>419</v>
      </c>
      <c r="S105" s="33" t="s">
        <v>419</v>
      </c>
      <c r="T105" s="33" t="s">
        <v>419</v>
      </c>
      <c r="U105" s="148" t="s">
        <v>419</v>
      </c>
      <c r="V105" s="343" t="s">
        <v>419</v>
      </c>
      <c r="W105" s="33" t="s">
        <v>419</v>
      </c>
      <c r="X105" s="33" t="s">
        <v>419</v>
      </c>
      <c r="Y105" s="148" t="s">
        <v>419</v>
      </c>
      <c r="Z105" s="147" t="s">
        <v>419</v>
      </c>
      <c r="AA105" s="33" t="s">
        <v>419</v>
      </c>
      <c r="AB105" s="33" t="s">
        <v>419</v>
      </c>
      <c r="AC105" s="148" t="s">
        <v>419</v>
      </c>
      <c r="AD105" s="343" t="s">
        <v>419</v>
      </c>
      <c r="AE105" s="33" t="s">
        <v>419</v>
      </c>
      <c r="AF105" s="33" t="s">
        <v>419</v>
      </c>
      <c r="AG105" s="148" t="s">
        <v>419</v>
      </c>
      <c r="AH105" s="65"/>
    </row>
    <row r="106" spans="1:34" ht="36">
      <c r="A106" s="49"/>
      <c r="B106" s="141" t="s">
        <v>92</v>
      </c>
      <c r="C106" s="23" t="s">
        <v>431</v>
      </c>
      <c r="D106" s="325" t="s">
        <v>110</v>
      </c>
      <c r="E106" s="328" t="s">
        <v>510</v>
      </c>
      <c r="F106" s="342" t="s">
        <v>419</v>
      </c>
      <c r="G106" s="34" t="s">
        <v>419</v>
      </c>
      <c r="H106" s="34" t="s">
        <v>419</v>
      </c>
      <c r="I106" s="150" t="s">
        <v>419</v>
      </c>
      <c r="J106" s="342">
        <v>99</v>
      </c>
      <c r="K106" s="34">
        <v>74.747474747474797</v>
      </c>
      <c r="L106" s="34">
        <v>21.2121212121212</v>
      </c>
      <c r="M106" s="150">
        <v>4.0404040404040398</v>
      </c>
      <c r="N106" s="342" t="s">
        <v>419</v>
      </c>
      <c r="O106" s="34" t="s">
        <v>419</v>
      </c>
      <c r="P106" s="34" t="s">
        <v>419</v>
      </c>
      <c r="Q106" s="150" t="s">
        <v>419</v>
      </c>
      <c r="R106" s="342" t="s">
        <v>419</v>
      </c>
      <c r="S106" s="34" t="s">
        <v>419</v>
      </c>
      <c r="T106" s="34" t="s">
        <v>419</v>
      </c>
      <c r="U106" s="150" t="s">
        <v>419</v>
      </c>
      <c r="V106" s="342" t="s">
        <v>419</v>
      </c>
      <c r="W106" s="34" t="s">
        <v>419</v>
      </c>
      <c r="X106" s="34" t="s">
        <v>419</v>
      </c>
      <c r="Y106" s="150" t="s">
        <v>419</v>
      </c>
      <c r="Z106" s="149">
        <v>2121</v>
      </c>
      <c r="AA106" s="34">
        <v>89.486091466289494</v>
      </c>
      <c r="AB106" s="34">
        <v>8.5808580858085808</v>
      </c>
      <c r="AC106" s="150">
        <v>1.9330504479019299</v>
      </c>
      <c r="AD106" s="342" t="s">
        <v>419</v>
      </c>
      <c r="AE106" s="34" t="s">
        <v>419</v>
      </c>
      <c r="AF106" s="34" t="s">
        <v>419</v>
      </c>
      <c r="AG106" s="150" t="s">
        <v>419</v>
      </c>
      <c r="AH106" s="65"/>
    </row>
    <row r="107" spans="1:34" ht="36">
      <c r="A107" s="49"/>
      <c r="B107" s="344" t="s">
        <v>92</v>
      </c>
      <c r="C107" s="35" t="s">
        <v>431</v>
      </c>
      <c r="D107" s="345" t="s">
        <v>113</v>
      </c>
      <c r="E107" s="346" t="s">
        <v>374</v>
      </c>
      <c r="F107" s="347" t="s">
        <v>419</v>
      </c>
      <c r="G107" s="36" t="s">
        <v>419</v>
      </c>
      <c r="H107" s="36" t="s">
        <v>419</v>
      </c>
      <c r="I107" s="348" t="s">
        <v>419</v>
      </c>
      <c r="J107" s="347" t="s">
        <v>419</v>
      </c>
      <c r="K107" s="36" t="s">
        <v>419</v>
      </c>
      <c r="L107" s="36" t="s">
        <v>419</v>
      </c>
      <c r="M107" s="348" t="s">
        <v>419</v>
      </c>
      <c r="N107" s="347" t="s">
        <v>419</v>
      </c>
      <c r="O107" s="36" t="s">
        <v>419</v>
      </c>
      <c r="P107" s="36" t="s">
        <v>419</v>
      </c>
      <c r="Q107" s="348" t="s">
        <v>419</v>
      </c>
      <c r="R107" s="347" t="s">
        <v>419</v>
      </c>
      <c r="S107" s="36" t="s">
        <v>419</v>
      </c>
      <c r="T107" s="36" t="s">
        <v>419</v>
      </c>
      <c r="U107" s="348" t="s">
        <v>419</v>
      </c>
      <c r="V107" s="347" t="s">
        <v>419</v>
      </c>
      <c r="W107" s="36" t="s">
        <v>419</v>
      </c>
      <c r="X107" s="36" t="s">
        <v>419</v>
      </c>
      <c r="Y107" s="348" t="s">
        <v>419</v>
      </c>
      <c r="Z107" s="349" t="s">
        <v>419</v>
      </c>
      <c r="AA107" s="36" t="s">
        <v>419</v>
      </c>
      <c r="AB107" s="36" t="s">
        <v>419</v>
      </c>
      <c r="AC107" s="348" t="s">
        <v>419</v>
      </c>
      <c r="AD107" s="347">
        <v>170</v>
      </c>
      <c r="AE107" s="36">
        <v>100</v>
      </c>
      <c r="AF107" s="36">
        <v>0</v>
      </c>
      <c r="AG107" s="348">
        <v>0</v>
      </c>
      <c r="AH107" s="65"/>
    </row>
    <row r="108" spans="1:34" ht="24">
      <c r="A108" s="49"/>
      <c r="B108" s="350" t="s">
        <v>92</v>
      </c>
      <c r="C108" s="67" t="s">
        <v>431</v>
      </c>
      <c r="D108" s="351" t="s">
        <v>511</v>
      </c>
      <c r="E108" s="352" t="s">
        <v>512</v>
      </c>
      <c r="F108" s="353" t="s">
        <v>419</v>
      </c>
      <c r="G108" s="59" t="s">
        <v>419</v>
      </c>
      <c r="H108" s="59" t="s">
        <v>419</v>
      </c>
      <c r="I108" s="262" t="s">
        <v>419</v>
      </c>
      <c r="J108" s="353" t="s">
        <v>419</v>
      </c>
      <c r="K108" s="59" t="s">
        <v>419</v>
      </c>
      <c r="L108" s="59" t="s">
        <v>419</v>
      </c>
      <c r="M108" s="262" t="s">
        <v>419</v>
      </c>
      <c r="N108" s="353" t="s">
        <v>419</v>
      </c>
      <c r="O108" s="59" t="s">
        <v>419</v>
      </c>
      <c r="P108" s="59" t="s">
        <v>419</v>
      </c>
      <c r="Q108" s="262" t="s">
        <v>419</v>
      </c>
      <c r="R108" s="353">
        <v>84</v>
      </c>
      <c r="S108" s="59">
        <v>90.476190476190496</v>
      </c>
      <c r="T108" s="59">
        <v>8.3333333333333304</v>
      </c>
      <c r="U108" s="262">
        <v>1.19047619047619</v>
      </c>
      <c r="V108" s="353" t="s">
        <v>419</v>
      </c>
      <c r="W108" s="59" t="s">
        <v>419</v>
      </c>
      <c r="X108" s="59" t="s">
        <v>419</v>
      </c>
      <c r="Y108" s="262" t="s">
        <v>419</v>
      </c>
      <c r="Z108" s="261" t="s">
        <v>419</v>
      </c>
      <c r="AA108" s="59" t="s">
        <v>419</v>
      </c>
      <c r="AB108" s="59" t="s">
        <v>419</v>
      </c>
      <c r="AC108" s="262" t="s">
        <v>419</v>
      </c>
      <c r="AD108" s="353" t="s">
        <v>419</v>
      </c>
      <c r="AE108" s="59" t="s">
        <v>419</v>
      </c>
      <c r="AF108" s="59" t="s">
        <v>419</v>
      </c>
      <c r="AG108" s="262" t="s">
        <v>419</v>
      </c>
      <c r="AH108" s="65"/>
    </row>
    <row r="109" spans="1:34" ht="36.75" thickBot="1">
      <c r="A109" s="49"/>
      <c r="B109" s="142" t="s">
        <v>92</v>
      </c>
      <c r="C109" s="143" t="s">
        <v>431</v>
      </c>
      <c r="D109" s="329" t="s">
        <v>115</v>
      </c>
      <c r="E109" s="330" t="s">
        <v>513</v>
      </c>
      <c r="F109" s="354" t="s">
        <v>419</v>
      </c>
      <c r="G109" s="152" t="s">
        <v>419</v>
      </c>
      <c r="H109" s="152" t="s">
        <v>419</v>
      </c>
      <c r="I109" s="153" t="s">
        <v>419</v>
      </c>
      <c r="J109" s="354" t="s">
        <v>419</v>
      </c>
      <c r="K109" s="152" t="s">
        <v>419</v>
      </c>
      <c r="L109" s="152" t="s">
        <v>419</v>
      </c>
      <c r="M109" s="153" t="s">
        <v>419</v>
      </c>
      <c r="N109" s="354" t="s">
        <v>419</v>
      </c>
      <c r="O109" s="152" t="s">
        <v>419</v>
      </c>
      <c r="P109" s="152" t="s">
        <v>419</v>
      </c>
      <c r="Q109" s="153" t="s">
        <v>419</v>
      </c>
      <c r="R109" s="354">
        <v>462</v>
      </c>
      <c r="S109" s="152">
        <v>99.783549783549802</v>
      </c>
      <c r="T109" s="152">
        <v>0.216450216450216</v>
      </c>
      <c r="U109" s="153">
        <v>0</v>
      </c>
      <c r="V109" s="354" t="s">
        <v>419</v>
      </c>
      <c r="W109" s="152" t="s">
        <v>419</v>
      </c>
      <c r="X109" s="152" t="s">
        <v>419</v>
      </c>
      <c r="Y109" s="153" t="s">
        <v>419</v>
      </c>
      <c r="Z109" s="151" t="s">
        <v>419</v>
      </c>
      <c r="AA109" s="152" t="s">
        <v>419</v>
      </c>
      <c r="AB109" s="152" t="s">
        <v>419</v>
      </c>
      <c r="AC109" s="153" t="s">
        <v>419</v>
      </c>
      <c r="AD109" s="354" t="s">
        <v>419</v>
      </c>
      <c r="AE109" s="152" t="s">
        <v>419</v>
      </c>
      <c r="AF109" s="152" t="s">
        <v>419</v>
      </c>
      <c r="AG109" s="153" t="s">
        <v>419</v>
      </c>
      <c r="AH109" s="65"/>
    </row>
    <row r="110" spans="1:34" ht="52.5" customHeight="1">
      <c r="A110" s="49"/>
      <c r="B110" s="495" t="s">
        <v>433</v>
      </c>
      <c r="C110" s="495"/>
      <c r="D110" s="495"/>
      <c r="E110" s="495"/>
      <c r="F110" s="495"/>
      <c r="G110" s="495"/>
      <c r="H110" s="495"/>
      <c r="I110" s="495"/>
      <c r="J110" s="495"/>
      <c r="K110" s="495"/>
      <c r="L110" s="495"/>
      <c r="M110" s="495"/>
      <c r="N110" s="495"/>
      <c r="O110" s="495"/>
      <c r="P110" s="495"/>
      <c r="Q110" s="495"/>
      <c r="R110" s="495"/>
      <c r="S110" s="495"/>
      <c r="T110" s="495"/>
      <c r="U110" s="495"/>
      <c r="V110" s="495"/>
      <c r="W110" s="495"/>
      <c r="X110" s="495"/>
      <c r="Y110" s="495"/>
      <c r="Z110" s="495"/>
      <c r="AA110" s="495"/>
      <c r="AB110" s="495"/>
      <c r="AC110" s="495"/>
      <c r="AD110" s="495"/>
      <c r="AE110" s="495"/>
      <c r="AF110" s="495"/>
      <c r="AG110" s="495"/>
      <c r="AH110" s="65"/>
    </row>
    <row r="111" spans="1:34">
      <c r="B111" s="62"/>
      <c r="C111" s="62"/>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row>
    <row r="113" spans="1:36" s="66" customFormat="1" ht="21" customHeight="1">
      <c r="B113" s="478" t="s">
        <v>184</v>
      </c>
      <c r="C113" s="480" t="s">
        <v>179</v>
      </c>
      <c r="D113" s="480" t="s">
        <v>182</v>
      </c>
      <c r="E113" s="480" t="s">
        <v>180</v>
      </c>
      <c r="F113" s="482" t="s">
        <v>514</v>
      </c>
      <c r="G113" s="482" t="s">
        <v>515</v>
      </c>
      <c r="H113" s="496" t="s">
        <v>516</v>
      </c>
      <c r="I113" s="497"/>
      <c r="J113" s="497"/>
      <c r="K113" s="497"/>
      <c r="L113" s="497"/>
      <c r="M113" s="497"/>
      <c r="N113" s="498"/>
      <c r="O113" s="496" t="s">
        <v>517</v>
      </c>
      <c r="P113" s="497"/>
      <c r="Q113" s="497"/>
      <c r="R113" s="497"/>
      <c r="S113" s="497"/>
      <c r="T113" s="497"/>
      <c r="U113" s="498"/>
      <c r="V113" s="496" t="s">
        <v>518</v>
      </c>
      <c r="W113" s="497"/>
      <c r="X113" s="497"/>
      <c r="Y113" s="497"/>
      <c r="Z113" s="497"/>
      <c r="AA113" s="497"/>
      <c r="AB113" s="498"/>
      <c r="AC113" s="496" t="s">
        <v>519</v>
      </c>
      <c r="AD113" s="497"/>
      <c r="AE113" s="497"/>
      <c r="AF113" s="497"/>
      <c r="AG113" s="497"/>
      <c r="AH113" s="497"/>
      <c r="AI113" s="498"/>
    </row>
    <row r="114" spans="1:36" s="66" customFormat="1" ht="17.25" customHeight="1" thickBot="1">
      <c r="B114" s="479"/>
      <c r="C114" s="481"/>
      <c r="D114" s="481"/>
      <c r="E114" s="481"/>
      <c r="F114" s="483"/>
      <c r="G114" s="483"/>
      <c r="H114" s="355">
        <v>2018</v>
      </c>
      <c r="I114" s="355">
        <v>2019</v>
      </c>
      <c r="J114" s="355">
        <v>2020</v>
      </c>
      <c r="K114" s="356">
        <v>2021</v>
      </c>
      <c r="L114" s="356">
        <v>2022</v>
      </c>
      <c r="M114" s="356">
        <v>2023</v>
      </c>
      <c r="N114" s="356" t="s">
        <v>412</v>
      </c>
      <c r="O114" s="355">
        <v>2018</v>
      </c>
      <c r="P114" s="355">
        <v>2019</v>
      </c>
      <c r="Q114" s="355">
        <v>2020</v>
      </c>
      <c r="R114" s="356">
        <v>2021</v>
      </c>
      <c r="S114" s="356">
        <v>2022</v>
      </c>
      <c r="T114" s="356">
        <v>2023</v>
      </c>
      <c r="U114" s="356" t="s">
        <v>412</v>
      </c>
      <c r="V114" s="355">
        <v>2018</v>
      </c>
      <c r="W114" s="355">
        <v>2019</v>
      </c>
      <c r="X114" s="355">
        <v>2020</v>
      </c>
      <c r="Y114" s="356">
        <v>2021</v>
      </c>
      <c r="Z114" s="356">
        <v>2022</v>
      </c>
      <c r="AA114" s="356">
        <v>2023</v>
      </c>
      <c r="AB114" s="356" t="s">
        <v>412</v>
      </c>
      <c r="AC114" s="355">
        <v>2018</v>
      </c>
      <c r="AD114" s="355">
        <v>2019</v>
      </c>
      <c r="AE114" s="355">
        <v>2020</v>
      </c>
      <c r="AF114" s="356">
        <v>2021</v>
      </c>
      <c r="AG114" s="356">
        <v>2022</v>
      </c>
      <c r="AH114" s="356">
        <v>2023</v>
      </c>
      <c r="AI114" s="356" t="s">
        <v>412</v>
      </c>
    </row>
    <row r="115" spans="1:36" ht="24">
      <c r="A115" s="49"/>
      <c r="B115" s="357" t="s">
        <v>349</v>
      </c>
      <c r="C115" s="358" t="s">
        <v>126</v>
      </c>
      <c r="D115" s="359" t="s">
        <v>520</v>
      </c>
      <c r="E115" s="360" t="s">
        <v>475</v>
      </c>
      <c r="F115" s="361" t="s">
        <v>419</v>
      </c>
      <c r="G115" s="362" t="s">
        <v>419</v>
      </c>
      <c r="H115" s="361" t="s">
        <v>419</v>
      </c>
      <c r="I115" s="363" t="s">
        <v>419</v>
      </c>
      <c r="J115" s="363" t="s">
        <v>419</v>
      </c>
      <c r="K115" s="364">
        <v>5.12467840863399</v>
      </c>
      <c r="L115" s="363" t="s">
        <v>419</v>
      </c>
      <c r="M115" s="363" t="s">
        <v>419</v>
      </c>
      <c r="N115" s="365" t="s">
        <v>419</v>
      </c>
      <c r="O115" s="361" t="s">
        <v>419</v>
      </c>
      <c r="P115" s="363" t="s">
        <v>419</v>
      </c>
      <c r="Q115" s="363" t="s">
        <v>419</v>
      </c>
      <c r="R115" s="363" t="s">
        <v>419</v>
      </c>
      <c r="S115" s="363" t="s">
        <v>419</v>
      </c>
      <c r="T115" s="363" t="s">
        <v>419</v>
      </c>
      <c r="U115" s="365" t="s">
        <v>419</v>
      </c>
      <c r="V115" s="361" t="s">
        <v>419</v>
      </c>
      <c r="W115" s="363" t="s">
        <v>419</v>
      </c>
      <c r="X115" s="363" t="s">
        <v>419</v>
      </c>
      <c r="Y115" s="363" t="s">
        <v>419</v>
      </c>
      <c r="Z115" s="363" t="s">
        <v>419</v>
      </c>
      <c r="AA115" s="363" t="s">
        <v>419</v>
      </c>
      <c r="AB115" s="362" t="s">
        <v>419</v>
      </c>
      <c r="AC115" s="361" t="s">
        <v>419</v>
      </c>
      <c r="AD115" s="363" t="s">
        <v>419</v>
      </c>
      <c r="AE115" s="363" t="s">
        <v>419</v>
      </c>
      <c r="AF115" s="364">
        <v>96.959341127010205</v>
      </c>
      <c r="AG115" s="364" t="s">
        <v>419</v>
      </c>
      <c r="AH115" s="364" t="s">
        <v>419</v>
      </c>
      <c r="AI115" s="366" t="s">
        <v>419</v>
      </c>
      <c r="AJ115" s="65"/>
    </row>
    <row r="116" spans="1:36" ht="24">
      <c r="A116" s="49"/>
      <c r="B116" s="367" t="s">
        <v>476</v>
      </c>
      <c r="C116" s="24" t="s">
        <v>126</v>
      </c>
      <c r="D116" s="368" t="s">
        <v>477</v>
      </c>
      <c r="E116" s="369" t="s">
        <v>478</v>
      </c>
      <c r="F116" s="370" t="s">
        <v>419</v>
      </c>
      <c r="G116" s="371" t="s">
        <v>419</v>
      </c>
      <c r="H116" s="370" t="s">
        <v>419</v>
      </c>
      <c r="I116" s="25" t="s">
        <v>419</v>
      </c>
      <c r="J116" s="37">
        <v>56.94</v>
      </c>
      <c r="K116" s="25" t="s">
        <v>419</v>
      </c>
      <c r="L116" s="25" t="s">
        <v>419</v>
      </c>
      <c r="M116" s="25" t="s">
        <v>419</v>
      </c>
      <c r="N116" s="372" t="s">
        <v>419</v>
      </c>
      <c r="O116" s="370" t="s">
        <v>419</v>
      </c>
      <c r="P116" s="25" t="s">
        <v>419</v>
      </c>
      <c r="Q116" s="37">
        <v>7.4347409999999998</v>
      </c>
      <c r="R116" s="25" t="s">
        <v>419</v>
      </c>
      <c r="S116" s="25" t="s">
        <v>419</v>
      </c>
      <c r="T116" s="25" t="s">
        <v>419</v>
      </c>
      <c r="U116" s="372" t="s">
        <v>419</v>
      </c>
      <c r="V116" s="370" t="s">
        <v>419</v>
      </c>
      <c r="W116" s="25" t="s">
        <v>419</v>
      </c>
      <c r="X116" s="25" t="s">
        <v>419</v>
      </c>
      <c r="Y116" s="25" t="s">
        <v>419</v>
      </c>
      <c r="Z116" s="25" t="s">
        <v>419</v>
      </c>
      <c r="AA116" s="25" t="s">
        <v>419</v>
      </c>
      <c r="AB116" s="371" t="s">
        <v>419</v>
      </c>
      <c r="AC116" s="370" t="s">
        <v>419</v>
      </c>
      <c r="AD116" s="25" t="s">
        <v>419</v>
      </c>
      <c r="AE116" s="37">
        <v>71.409490000000005</v>
      </c>
      <c r="AF116" s="37" t="s">
        <v>419</v>
      </c>
      <c r="AG116" s="37" t="s">
        <v>419</v>
      </c>
      <c r="AH116" s="37" t="s">
        <v>419</v>
      </c>
      <c r="AI116" s="373" t="s">
        <v>419</v>
      </c>
      <c r="AJ116" s="65"/>
    </row>
    <row r="117" spans="1:36" ht="24">
      <c r="A117" s="49"/>
      <c r="B117" s="374" t="s">
        <v>330</v>
      </c>
      <c r="C117" s="26" t="s">
        <v>126</v>
      </c>
      <c r="D117" s="375" t="s">
        <v>129</v>
      </c>
      <c r="E117" s="376" t="s">
        <v>329</v>
      </c>
      <c r="F117" s="377">
        <v>2023</v>
      </c>
      <c r="G117" s="378">
        <v>15</v>
      </c>
      <c r="H117" s="379">
        <v>10.68</v>
      </c>
      <c r="I117" s="38" t="s">
        <v>419</v>
      </c>
      <c r="J117" s="38" t="s">
        <v>419</v>
      </c>
      <c r="K117" s="38" t="s">
        <v>419</v>
      </c>
      <c r="L117" s="38" t="s">
        <v>419</v>
      </c>
      <c r="M117" s="38" t="s">
        <v>419</v>
      </c>
      <c r="N117" s="380">
        <v>11.52</v>
      </c>
      <c r="O117" s="379">
        <v>6.8066483530085202</v>
      </c>
      <c r="P117" s="38" t="s">
        <v>419</v>
      </c>
      <c r="Q117" s="38" t="s">
        <v>419</v>
      </c>
      <c r="R117" s="38" t="s">
        <v>419</v>
      </c>
      <c r="S117" s="38" t="s">
        <v>419</v>
      </c>
      <c r="T117" s="38" t="s">
        <v>419</v>
      </c>
      <c r="U117" s="380">
        <v>7.76</v>
      </c>
      <c r="V117" s="377" t="s">
        <v>419</v>
      </c>
      <c r="W117" s="27" t="s">
        <v>419</v>
      </c>
      <c r="X117" s="27" t="s">
        <v>419</v>
      </c>
      <c r="Y117" s="27" t="s">
        <v>419</v>
      </c>
      <c r="Z117" s="27" t="s">
        <v>419</v>
      </c>
      <c r="AA117" s="27" t="s">
        <v>419</v>
      </c>
      <c r="AB117" s="378">
        <v>0</v>
      </c>
      <c r="AC117" s="379">
        <v>105.11736898092499</v>
      </c>
      <c r="AD117" s="38" t="s">
        <v>419</v>
      </c>
      <c r="AE117" s="38" t="s">
        <v>419</v>
      </c>
      <c r="AF117" s="38" t="s">
        <v>419</v>
      </c>
      <c r="AG117" s="38" t="s">
        <v>419</v>
      </c>
      <c r="AH117" s="38" t="s">
        <v>419</v>
      </c>
      <c r="AI117" s="381">
        <v>103.908757760949</v>
      </c>
      <c r="AJ117" s="65"/>
    </row>
    <row r="118" spans="1:36" ht="36">
      <c r="A118" s="49"/>
      <c r="B118" s="367" t="s">
        <v>330</v>
      </c>
      <c r="C118" s="24" t="s">
        <v>92</v>
      </c>
      <c r="D118" s="368" t="s">
        <v>120</v>
      </c>
      <c r="E118" s="369" t="s">
        <v>506</v>
      </c>
      <c r="F118" s="370" t="s">
        <v>419</v>
      </c>
      <c r="G118" s="371" t="s">
        <v>419</v>
      </c>
      <c r="H118" s="382" t="s">
        <v>419</v>
      </c>
      <c r="I118" s="37" t="s">
        <v>419</v>
      </c>
      <c r="J118" s="37" t="s">
        <v>419</v>
      </c>
      <c r="K118" s="37" t="s">
        <v>419</v>
      </c>
      <c r="L118" s="37">
        <v>6.1476541117827397</v>
      </c>
      <c r="M118" s="37" t="s">
        <v>419</v>
      </c>
      <c r="N118" s="383" t="s">
        <v>419</v>
      </c>
      <c r="O118" s="382" t="s">
        <v>419</v>
      </c>
      <c r="P118" s="37" t="s">
        <v>419</v>
      </c>
      <c r="Q118" s="37" t="s">
        <v>419</v>
      </c>
      <c r="R118" s="37" t="s">
        <v>419</v>
      </c>
      <c r="S118" s="37">
        <v>7.1455825854811401</v>
      </c>
      <c r="T118" s="37" t="s">
        <v>419</v>
      </c>
      <c r="U118" s="383" t="s">
        <v>419</v>
      </c>
      <c r="V118" s="370" t="s">
        <v>419</v>
      </c>
      <c r="W118" s="25" t="s">
        <v>419</v>
      </c>
      <c r="X118" s="25" t="s">
        <v>419</v>
      </c>
      <c r="Y118" s="25" t="s">
        <v>419</v>
      </c>
      <c r="Z118" s="25">
        <v>0</v>
      </c>
      <c r="AA118" s="25" t="s">
        <v>419</v>
      </c>
      <c r="AB118" s="371" t="s">
        <v>419</v>
      </c>
      <c r="AC118" s="382" t="s">
        <v>419</v>
      </c>
      <c r="AD118" s="37" t="s">
        <v>419</v>
      </c>
      <c r="AE118" s="37" t="s">
        <v>419</v>
      </c>
      <c r="AF118" s="37" t="s">
        <v>419</v>
      </c>
      <c r="AG118" s="37">
        <v>105.771254118012</v>
      </c>
      <c r="AH118" s="37" t="s">
        <v>419</v>
      </c>
      <c r="AI118" s="373" t="s">
        <v>419</v>
      </c>
      <c r="AJ118" s="65"/>
    </row>
    <row r="119" spans="1:36" ht="24">
      <c r="A119" s="49"/>
      <c r="B119" s="374" t="s">
        <v>479</v>
      </c>
      <c r="C119" s="26" t="s">
        <v>126</v>
      </c>
      <c r="D119" s="375" t="s">
        <v>143</v>
      </c>
      <c r="E119" s="376" t="s">
        <v>480</v>
      </c>
      <c r="F119" s="377" t="s">
        <v>419</v>
      </c>
      <c r="G119" s="378" t="s">
        <v>419</v>
      </c>
      <c r="H119" s="379" t="s">
        <v>419</v>
      </c>
      <c r="I119" s="38" t="s">
        <v>419</v>
      </c>
      <c r="J119" s="38">
        <v>24.26</v>
      </c>
      <c r="K119" s="38" t="s">
        <v>419</v>
      </c>
      <c r="L119" s="38" t="s">
        <v>419</v>
      </c>
      <c r="M119" s="38">
        <v>13.73</v>
      </c>
      <c r="N119" s="380" t="s">
        <v>419</v>
      </c>
      <c r="O119" s="379" t="s">
        <v>419</v>
      </c>
      <c r="P119" s="38" t="s">
        <v>419</v>
      </c>
      <c r="Q119" s="38">
        <v>3.1950530000000001</v>
      </c>
      <c r="R119" s="38" t="s">
        <v>419</v>
      </c>
      <c r="S119" s="38" t="s">
        <v>419</v>
      </c>
      <c r="T119" s="38">
        <v>0.55000000000000004</v>
      </c>
      <c r="U119" s="380" t="s">
        <v>419</v>
      </c>
      <c r="V119" s="377" t="s">
        <v>419</v>
      </c>
      <c r="W119" s="27" t="s">
        <v>419</v>
      </c>
      <c r="X119" s="27" t="s">
        <v>419</v>
      </c>
      <c r="Y119" s="27" t="s">
        <v>419</v>
      </c>
      <c r="Z119" s="38" t="s">
        <v>419</v>
      </c>
      <c r="AA119" s="27">
        <v>0</v>
      </c>
      <c r="AB119" s="378" t="s">
        <v>419</v>
      </c>
      <c r="AC119" s="379" t="s">
        <v>419</v>
      </c>
      <c r="AD119" s="38" t="s">
        <v>419</v>
      </c>
      <c r="AE119" s="38">
        <v>91.375110000000006</v>
      </c>
      <c r="AF119" s="38" t="s">
        <v>419</v>
      </c>
      <c r="AG119" s="38" t="s">
        <v>419</v>
      </c>
      <c r="AH119" s="38">
        <v>101.227173976866</v>
      </c>
      <c r="AI119" s="381" t="s">
        <v>419</v>
      </c>
      <c r="AJ119" s="65"/>
    </row>
    <row r="120" spans="1:36" ht="24">
      <c r="A120" s="49"/>
      <c r="B120" s="367" t="s">
        <v>479</v>
      </c>
      <c r="C120" s="24" t="s">
        <v>126</v>
      </c>
      <c r="D120" s="368" t="s">
        <v>136</v>
      </c>
      <c r="E120" s="369" t="s">
        <v>481</v>
      </c>
      <c r="F120" s="370" t="s">
        <v>419</v>
      </c>
      <c r="G120" s="371" t="s">
        <v>419</v>
      </c>
      <c r="H120" s="382" t="s">
        <v>419</v>
      </c>
      <c r="I120" s="37">
        <v>11.99</v>
      </c>
      <c r="J120" s="37" t="s">
        <v>419</v>
      </c>
      <c r="K120" s="37" t="s">
        <v>419</v>
      </c>
      <c r="L120" s="37">
        <v>12.02</v>
      </c>
      <c r="M120" s="37" t="s">
        <v>419</v>
      </c>
      <c r="N120" s="383" t="s">
        <v>419</v>
      </c>
      <c r="O120" s="382" t="s">
        <v>419</v>
      </c>
      <c r="P120" s="37" t="s">
        <v>419</v>
      </c>
      <c r="Q120" s="37" t="s">
        <v>419</v>
      </c>
      <c r="R120" s="37" t="s">
        <v>419</v>
      </c>
      <c r="S120" s="37">
        <v>5.36</v>
      </c>
      <c r="T120" s="37" t="s">
        <v>419</v>
      </c>
      <c r="U120" s="383" t="s">
        <v>419</v>
      </c>
      <c r="V120" s="370" t="s">
        <v>419</v>
      </c>
      <c r="W120" s="25" t="s">
        <v>419</v>
      </c>
      <c r="X120" s="25" t="s">
        <v>419</v>
      </c>
      <c r="Y120" s="25" t="s">
        <v>419</v>
      </c>
      <c r="Z120" s="25">
        <v>0</v>
      </c>
      <c r="AA120" s="37" t="s">
        <v>419</v>
      </c>
      <c r="AB120" s="371" t="s">
        <v>419</v>
      </c>
      <c r="AC120" s="382" t="s">
        <v>419</v>
      </c>
      <c r="AD120" s="37" t="s">
        <v>419</v>
      </c>
      <c r="AE120" s="37" t="s">
        <v>419</v>
      </c>
      <c r="AF120" s="37" t="s">
        <v>419</v>
      </c>
      <c r="AG120" s="37">
        <v>102.72863314444901</v>
      </c>
      <c r="AH120" s="37" t="s">
        <v>419</v>
      </c>
      <c r="AI120" s="373" t="s">
        <v>419</v>
      </c>
      <c r="AJ120" s="65"/>
    </row>
    <row r="121" spans="1:36" ht="24">
      <c r="A121" s="49"/>
      <c r="B121" s="374" t="s">
        <v>479</v>
      </c>
      <c r="C121" s="26" t="s">
        <v>126</v>
      </c>
      <c r="D121" s="375" t="s">
        <v>482</v>
      </c>
      <c r="E121" s="376" t="s">
        <v>483</v>
      </c>
      <c r="F121" s="377" t="s">
        <v>419</v>
      </c>
      <c r="G121" s="378" t="s">
        <v>419</v>
      </c>
      <c r="H121" s="379" t="s">
        <v>419</v>
      </c>
      <c r="I121" s="38" t="s">
        <v>419</v>
      </c>
      <c r="J121" s="38">
        <v>24.85</v>
      </c>
      <c r="K121" s="38" t="s">
        <v>419</v>
      </c>
      <c r="L121" s="38" t="s">
        <v>419</v>
      </c>
      <c r="M121" s="38">
        <v>25.23</v>
      </c>
      <c r="N121" s="380" t="s">
        <v>419</v>
      </c>
      <c r="O121" s="379" t="s">
        <v>419</v>
      </c>
      <c r="P121" s="38" t="s">
        <v>419</v>
      </c>
      <c r="Q121" s="38">
        <v>5.6179560140175004</v>
      </c>
      <c r="R121" s="38" t="s">
        <v>419</v>
      </c>
      <c r="S121" s="38" t="s">
        <v>419</v>
      </c>
      <c r="T121" s="38">
        <v>4.84</v>
      </c>
      <c r="U121" s="380" t="s">
        <v>419</v>
      </c>
      <c r="V121" s="377" t="s">
        <v>419</v>
      </c>
      <c r="W121" s="27" t="s">
        <v>419</v>
      </c>
      <c r="X121" s="27">
        <v>0</v>
      </c>
      <c r="Y121" s="27" t="s">
        <v>419</v>
      </c>
      <c r="Z121" s="38" t="s">
        <v>419</v>
      </c>
      <c r="AA121" s="27">
        <v>0</v>
      </c>
      <c r="AB121" s="378" t="s">
        <v>419</v>
      </c>
      <c r="AC121" s="379" t="s">
        <v>419</v>
      </c>
      <c r="AD121" s="38" t="s">
        <v>419</v>
      </c>
      <c r="AE121" s="38">
        <v>88.518766614382798</v>
      </c>
      <c r="AF121" s="38" t="s">
        <v>419</v>
      </c>
      <c r="AG121" s="38" t="s">
        <v>419</v>
      </c>
      <c r="AH121" s="38">
        <v>87.641185820191694</v>
      </c>
      <c r="AI121" s="381" t="s">
        <v>419</v>
      </c>
      <c r="AJ121" s="65"/>
    </row>
    <row r="122" spans="1:36" ht="24">
      <c r="A122" s="49"/>
      <c r="B122" s="367" t="s">
        <v>226</v>
      </c>
      <c r="C122" s="24" t="s">
        <v>126</v>
      </c>
      <c r="D122" s="368" t="s">
        <v>134</v>
      </c>
      <c r="E122" s="369" t="s">
        <v>346</v>
      </c>
      <c r="F122" s="370" t="s">
        <v>419</v>
      </c>
      <c r="G122" s="371" t="s">
        <v>419</v>
      </c>
      <c r="H122" s="382" t="s">
        <v>419</v>
      </c>
      <c r="I122" s="37">
        <v>16.68</v>
      </c>
      <c r="J122" s="37" t="s">
        <v>419</v>
      </c>
      <c r="K122" s="37">
        <v>16.399999999999999</v>
      </c>
      <c r="L122" s="37" t="s">
        <v>419</v>
      </c>
      <c r="M122" s="37">
        <v>15.61</v>
      </c>
      <c r="N122" s="383" t="s">
        <v>419</v>
      </c>
      <c r="O122" s="382" t="s">
        <v>419</v>
      </c>
      <c r="P122" s="37">
        <v>7.3921201199648996</v>
      </c>
      <c r="Q122" s="37" t="s">
        <v>419</v>
      </c>
      <c r="R122" s="37">
        <v>8.23518679081009</v>
      </c>
      <c r="S122" s="37" t="s">
        <v>419</v>
      </c>
      <c r="T122" s="37">
        <v>7.77</v>
      </c>
      <c r="U122" s="383" t="s">
        <v>419</v>
      </c>
      <c r="V122" s="370" t="s">
        <v>419</v>
      </c>
      <c r="W122" s="25" t="s">
        <v>419</v>
      </c>
      <c r="X122" s="37" t="s">
        <v>419</v>
      </c>
      <c r="Y122" s="25" t="s">
        <v>419</v>
      </c>
      <c r="Z122" s="37" t="s">
        <v>419</v>
      </c>
      <c r="AA122" s="25">
        <v>0</v>
      </c>
      <c r="AB122" s="371" t="s">
        <v>419</v>
      </c>
      <c r="AC122" s="382" t="s">
        <v>419</v>
      </c>
      <c r="AD122" s="37">
        <v>98.429014999906201</v>
      </c>
      <c r="AE122" s="37" t="s">
        <v>419</v>
      </c>
      <c r="AF122" s="37">
        <v>98.023043579366799</v>
      </c>
      <c r="AG122" s="37" t="s">
        <v>419</v>
      </c>
      <c r="AH122" s="37">
        <v>99.073261145254094</v>
      </c>
      <c r="AI122" s="373" t="s">
        <v>419</v>
      </c>
      <c r="AJ122" s="65"/>
    </row>
    <row r="123" spans="1:36" ht="24">
      <c r="A123" s="49"/>
      <c r="B123" s="374" t="s">
        <v>226</v>
      </c>
      <c r="C123" s="26" t="s">
        <v>126</v>
      </c>
      <c r="D123" s="375" t="s">
        <v>484</v>
      </c>
      <c r="E123" s="376" t="s">
        <v>485</v>
      </c>
      <c r="F123" s="377" t="s">
        <v>419</v>
      </c>
      <c r="G123" s="378" t="s">
        <v>419</v>
      </c>
      <c r="H123" s="379">
        <v>10.17</v>
      </c>
      <c r="I123" s="38" t="s">
        <v>419</v>
      </c>
      <c r="J123" s="38" t="s">
        <v>419</v>
      </c>
      <c r="K123" s="38" t="s">
        <v>419</v>
      </c>
      <c r="L123" s="38" t="s">
        <v>419</v>
      </c>
      <c r="M123" s="38" t="s">
        <v>419</v>
      </c>
      <c r="N123" s="380" t="s">
        <v>419</v>
      </c>
      <c r="O123" s="379" t="s">
        <v>419</v>
      </c>
      <c r="P123" s="38" t="s">
        <v>419</v>
      </c>
      <c r="Q123" s="38" t="s">
        <v>419</v>
      </c>
      <c r="R123" s="38" t="s">
        <v>419</v>
      </c>
      <c r="S123" s="38" t="s">
        <v>419</v>
      </c>
      <c r="T123" s="38" t="s">
        <v>419</v>
      </c>
      <c r="U123" s="380" t="s">
        <v>419</v>
      </c>
      <c r="V123" s="377" t="s">
        <v>419</v>
      </c>
      <c r="W123" s="27" t="s">
        <v>419</v>
      </c>
      <c r="X123" s="38" t="s">
        <v>419</v>
      </c>
      <c r="Y123" s="27" t="s">
        <v>419</v>
      </c>
      <c r="Z123" s="38" t="s">
        <v>419</v>
      </c>
      <c r="AA123" s="38" t="s">
        <v>419</v>
      </c>
      <c r="AB123" s="378" t="s">
        <v>419</v>
      </c>
      <c r="AC123" s="379" t="s">
        <v>419</v>
      </c>
      <c r="AD123" s="38" t="s">
        <v>419</v>
      </c>
      <c r="AE123" s="38" t="s">
        <v>419</v>
      </c>
      <c r="AF123" s="38" t="s">
        <v>419</v>
      </c>
      <c r="AG123" s="38" t="s">
        <v>419</v>
      </c>
      <c r="AH123" s="38" t="s">
        <v>419</v>
      </c>
      <c r="AI123" s="381" t="s">
        <v>419</v>
      </c>
      <c r="AJ123" s="65"/>
    </row>
    <row r="124" spans="1:36" ht="24">
      <c r="A124" s="49"/>
      <c r="B124" s="367" t="s">
        <v>226</v>
      </c>
      <c r="C124" s="24" t="s">
        <v>92</v>
      </c>
      <c r="D124" s="368" t="s">
        <v>111</v>
      </c>
      <c r="E124" s="369" t="s">
        <v>225</v>
      </c>
      <c r="F124" s="370">
        <v>2023</v>
      </c>
      <c r="G124" s="371">
        <v>15</v>
      </c>
      <c r="H124" s="382" t="s">
        <v>419</v>
      </c>
      <c r="I124" s="37" t="s">
        <v>419</v>
      </c>
      <c r="J124" s="37">
        <v>8.4498289999999994</v>
      </c>
      <c r="K124" s="37" t="s">
        <v>419</v>
      </c>
      <c r="L124" s="37">
        <v>7.1804994958355701</v>
      </c>
      <c r="M124" s="37" t="s">
        <v>419</v>
      </c>
      <c r="N124" s="383">
        <v>7.4511598645583001</v>
      </c>
      <c r="O124" s="382" t="s">
        <v>419</v>
      </c>
      <c r="P124" s="37" t="s">
        <v>419</v>
      </c>
      <c r="Q124" s="37">
        <v>5.9042370000000002</v>
      </c>
      <c r="R124" s="37" t="s">
        <v>419</v>
      </c>
      <c r="S124" s="37">
        <v>6.4521869979268596</v>
      </c>
      <c r="T124" s="37" t="s">
        <v>419</v>
      </c>
      <c r="U124" s="383">
        <v>6.0120273419863297</v>
      </c>
      <c r="V124" s="370" t="s">
        <v>419</v>
      </c>
      <c r="W124" s="25" t="s">
        <v>419</v>
      </c>
      <c r="X124" s="37" t="s">
        <v>419</v>
      </c>
      <c r="Y124" s="25" t="s">
        <v>419</v>
      </c>
      <c r="Z124" s="25">
        <v>0</v>
      </c>
      <c r="AA124" s="37" t="s">
        <v>419</v>
      </c>
      <c r="AB124" s="371">
        <v>0</v>
      </c>
      <c r="AC124" s="382" t="s">
        <v>419</v>
      </c>
      <c r="AD124" s="37" t="s">
        <v>419</v>
      </c>
      <c r="AE124" s="37">
        <v>101.34271</v>
      </c>
      <c r="AF124" s="37" t="s">
        <v>419</v>
      </c>
      <c r="AG124" s="37">
        <v>105.384006334125</v>
      </c>
      <c r="AH124" s="37" t="s">
        <v>419</v>
      </c>
      <c r="AI124" s="373">
        <v>105.946836414817</v>
      </c>
      <c r="AJ124" s="65"/>
    </row>
    <row r="125" spans="1:36" ht="24">
      <c r="A125" s="49"/>
      <c r="B125" s="374" t="s">
        <v>226</v>
      </c>
      <c r="C125" s="26" t="s">
        <v>92</v>
      </c>
      <c r="D125" s="375" t="s">
        <v>117</v>
      </c>
      <c r="E125" s="376" t="s">
        <v>344</v>
      </c>
      <c r="F125" s="377">
        <v>2024</v>
      </c>
      <c r="G125" s="378">
        <v>30</v>
      </c>
      <c r="H125" s="379" t="s">
        <v>419</v>
      </c>
      <c r="I125" s="38" t="s">
        <v>419</v>
      </c>
      <c r="J125" s="38">
        <v>1.45177985190311</v>
      </c>
      <c r="K125" s="38" t="s">
        <v>419</v>
      </c>
      <c r="L125" s="38">
        <v>11.933616162176101</v>
      </c>
      <c r="M125" s="38" t="s">
        <v>419</v>
      </c>
      <c r="N125" s="380">
        <v>17.610152599745302</v>
      </c>
      <c r="O125" s="379" t="s">
        <v>419</v>
      </c>
      <c r="P125" s="38" t="s">
        <v>419</v>
      </c>
      <c r="Q125" s="38">
        <v>7</v>
      </c>
      <c r="R125" s="38" t="s">
        <v>419</v>
      </c>
      <c r="S125" s="38">
        <v>4</v>
      </c>
      <c r="T125" s="38" t="s">
        <v>419</v>
      </c>
      <c r="U125" s="380">
        <v>8</v>
      </c>
      <c r="V125" s="377" t="s">
        <v>419</v>
      </c>
      <c r="W125" s="27" t="s">
        <v>419</v>
      </c>
      <c r="X125" s="38" t="s">
        <v>419</v>
      </c>
      <c r="Y125" s="27" t="s">
        <v>419</v>
      </c>
      <c r="Z125" s="27">
        <v>0</v>
      </c>
      <c r="AA125" s="38" t="s">
        <v>419</v>
      </c>
      <c r="AB125" s="378">
        <v>0</v>
      </c>
      <c r="AC125" s="379" t="s">
        <v>419</v>
      </c>
      <c r="AD125" s="38" t="s">
        <v>419</v>
      </c>
      <c r="AE125" s="38">
        <v>117</v>
      </c>
      <c r="AF125" s="38" t="s">
        <v>419</v>
      </c>
      <c r="AG125" s="38">
        <v>124</v>
      </c>
      <c r="AH125" s="38" t="s">
        <v>419</v>
      </c>
      <c r="AI125" s="381">
        <v>125</v>
      </c>
      <c r="AJ125" s="65"/>
    </row>
    <row r="126" spans="1:36" ht="24">
      <c r="A126" s="49"/>
      <c r="B126" s="367" t="s">
        <v>192</v>
      </c>
      <c r="C126" s="24" t="s">
        <v>176</v>
      </c>
      <c r="D126" s="368" t="s">
        <v>135</v>
      </c>
      <c r="E126" s="369" t="s">
        <v>472</v>
      </c>
      <c r="F126" s="370" t="s">
        <v>419</v>
      </c>
      <c r="G126" s="371" t="s">
        <v>419</v>
      </c>
      <c r="H126" s="382" t="s">
        <v>419</v>
      </c>
      <c r="I126" s="37" t="s">
        <v>419</v>
      </c>
      <c r="J126" s="37" t="s">
        <v>419</v>
      </c>
      <c r="K126" s="37">
        <v>16.57</v>
      </c>
      <c r="L126" s="37" t="s">
        <v>419</v>
      </c>
      <c r="M126" s="37" t="s">
        <v>419</v>
      </c>
      <c r="N126" s="383" t="s">
        <v>419</v>
      </c>
      <c r="O126" s="382" t="s">
        <v>419</v>
      </c>
      <c r="P126" s="37" t="s">
        <v>419</v>
      </c>
      <c r="Q126" s="37" t="s">
        <v>419</v>
      </c>
      <c r="R126" s="37">
        <v>6.42112535609352</v>
      </c>
      <c r="S126" s="37" t="s">
        <v>419</v>
      </c>
      <c r="T126" s="37" t="s">
        <v>419</v>
      </c>
      <c r="U126" s="383" t="s">
        <v>419</v>
      </c>
      <c r="V126" s="370" t="s">
        <v>419</v>
      </c>
      <c r="W126" s="25" t="s">
        <v>419</v>
      </c>
      <c r="X126" s="37" t="s">
        <v>419</v>
      </c>
      <c r="Y126" s="25" t="s">
        <v>419</v>
      </c>
      <c r="Z126" s="37" t="s">
        <v>419</v>
      </c>
      <c r="AA126" s="37" t="s">
        <v>419</v>
      </c>
      <c r="AB126" s="371" t="s">
        <v>419</v>
      </c>
      <c r="AC126" s="382" t="s">
        <v>419</v>
      </c>
      <c r="AD126" s="37" t="s">
        <v>419</v>
      </c>
      <c r="AE126" s="37" t="s">
        <v>419</v>
      </c>
      <c r="AF126" s="37">
        <v>97.628796772643796</v>
      </c>
      <c r="AG126" s="37" t="s">
        <v>419</v>
      </c>
      <c r="AH126" s="37" t="s">
        <v>419</v>
      </c>
      <c r="AI126" s="373" t="s">
        <v>419</v>
      </c>
      <c r="AJ126" s="65"/>
    </row>
    <row r="127" spans="1:36" ht="24">
      <c r="A127" s="49"/>
      <c r="B127" s="374" t="s">
        <v>192</v>
      </c>
      <c r="C127" s="26" t="s">
        <v>42</v>
      </c>
      <c r="D127" s="375" t="s">
        <v>76</v>
      </c>
      <c r="E127" s="384" t="s">
        <v>418</v>
      </c>
      <c r="F127" s="377" t="s">
        <v>419</v>
      </c>
      <c r="G127" s="378" t="s">
        <v>419</v>
      </c>
      <c r="H127" s="379">
        <v>6.1912688606977202</v>
      </c>
      <c r="I127" s="38">
        <v>9.9333664527350507</v>
      </c>
      <c r="J127" s="38">
        <v>14.722025679643099</v>
      </c>
      <c r="K127" s="38">
        <v>7.7515718587218201</v>
      </c>
      <c r="L127" s="38">
        <v>15.297473880904899</v>
      </c>
      <c r="M127" s="38" t="s">
        <v>419</v>
      </c>
      <c r="N127" s="380" t="s">
        <v>419</v>
      </c>
      <c r="O127" s="379">
        <v>0</v>
      </c>
      <c r="P127" s="38">
        <v>0</v>
      </c>
      <c r="Q127" s="38">
        <v>0</v>
      </c>
      <c r="R127" s="38">
        <v>0</v>
      </c>
      <c r="S127" s="38">
        <v>0</v>
      </c>
      <c r="T127" s="38" t="s">
        <v>419</v>
      </c>
      <c r="U127" s="380" t="s">
        <v>419</v>
      </c>
      <c r="V127" s="379">
        <v>6.2205157911887499</v>
      </c>
      <c r="W127" s="38">
        <v>11.0803418101686</v>
      </c>
      <c r="X127" s="38">
        <v>19.1012395962426</v>
      </c>
      <c r="Y127" s="38">
        <v>8.4060390646788807</v>
      </c>
      <c r="Z127" s="38">
        <v>14.710325966969799</v>
      </c>
      <c r="AA127" s="38" t="s">
        <v>419</v>
      </c>
      <c r="AB127" s="381" t="s">
        <v>419</v>
      </c>
      <c r="AC127" s="379">
        <v>106</v>
      </c>
      <c r="AD127" s="38">
        <v>89</v>
      </c>
      <c r="AE127" s="38">
        <v>96</v>
      </c>
      <c r="AF127" s="38">
        <v>93</v>
      </c>
      <c r="AG127" s="38">
        <v>91</v>
      </c>
      <c r="AH127" s="38" t="s">
        <v>419</v>
      </c>
      <c r="AI127" s="381" t="s">
        <v>419</v>
      </c>
      <c r="AJ127" s="65"/>
    </row>
    <row r="128" spans="1:36" ht="24">
      <c r="A128" s="49"/>
      <c r="B128" s="367" t="s">
        <v>192</v>
      </c>
      <c r="C128" s="24" t="s">
        <v>42</v>
      </c>
      <c r="D128" s="368" t="s">
        <v>76</v>
      </c>
      <c r="E128" s="385" t="s">
        <v>441</v>
      </c>
      <c r="F128" s="370">
        <v>2023</v>
      </c>
      <c r="G128" s="371">
        <v>20</v>
      </c>
      <c r="H128" s="382" t="s">
        <v>419</v>
      </c>
      <c r="I128" s="37" t="s">
        <v>419</v>
      </c>
      <c r="J128" s="37" t="s">
        <v>419</v>
      </c>
      <c r="K128" s="37" t="s">
        <v>419</v>
      </c>
      <c r="L128" s="37" t="s">
        <v>419</v>
      </c>
      <c r="M128" s="37">
        <v>4.4605497287074396</v>
      </c>
      <c r="N128" s="383">
        <v>3.4187166018027102</v>
      </c>
      <c r="O128" s="382" t="s">
        <v>419</v>
      </c>
      <c r="P128" s="37" t="s">
        <v>419</v>
      </c>
      <c r="Q128" s="37" t="s">
        <v>419</v>
      </c>
      <c r="R128" s="37" t="s">
        <v>419</v>
      </c>
      <c r="S128" s="37" t="s">
        <v>419</v>
      </c>
      <c r="T128" s="37">
        <v>0</v>
      </c>
      <c r="U128" s="383">
        <v>0</v>
      </c>
      <c r="V128" s="382" t="s">
        <v>419</v>
      </c>
      <c r="W128" s="37" t="s">
        <v>419</v>
      </c>
      <c r="X128" s="37" t="s">
        <v>419</v>
      </c>
      <c r="Y128" s="37" t="s">
        <v>419</v>
      </c>
      <c r="Z128" s="37" t="s">
        <v>419</v>
      </c>
      <c r="AA128" s="37">
        <v>5.9164511273466502E-3</v>
      </c>
      <c r="AB128" s="373">
        <v>4.9236269123636798E-3</v>
      </c>
      <c r="AC128" s="382" t="s">
        <v>419</v>
      </c>
      <c r="AD128" s="37" t="s">
        <v>419</v>
      </c>
      <c r="AE128" s="37" t="s">
        <v>419</v>
      </c>
      <c r="AF128" s="37" t="s">
        <v>419</v>
      </c>
      <c r="AG128" s="37" t="s">
        <v>419</v>
      </c>
      <c r="AH128" s="37">
        <v>110</v>
      </c>
      <c r="AI128" s="373">
        <v>115</v>
      </c>
      <c r="AJ128" s="65"/>
    </row>
    <row r="129" spans="1:36" ht="24">
      <c r="A129" s="49"/>
      <c r="B129" s="374" t="s">
        <v>192</v>
      </c>
      <c r="C129" s="26" t="s">
        <v>42</v>
      </c>
      <c r="D129" s="375" t="s">
        <v>71</v>
      </c>
      <c r="E129" s="384" t="s">
        <v>442</v>
      </c>
      <c r="F129" s="377" t="s">
        <v>419</v>
      </c>
      <c r="G129" s="378" t="s">
        <v>419</v>
      </c>
      <c r="H129" s="379">
        <v>3.6382407529377301</v>
      </c>
      <c r="I129" s="38">
        <v>7.7451307352302798</v>
      </c>
      <c r="J129" s="38">
        <v>11.887996334874099</v>
      </c>
      <c r="K129" s="38">
        <v>11.5182632937666</v>
      </c>
      <c r="L129" s="38">
        <v>12.2465747977548</v>
      </c>
      <c r="M129" s="38" t="s">
        <v>419</v>
      </c>
      <c r="N129" s="380" t="s">
        <v>419</v>
      </c>
      <c r="O129" s="379">
        <v>0</v>
      </c>
      <c r="P129" s="38">
        <v>0</v>
      </c>
      <c r="Q129" s="38">
        <v>0</v>
      </c>
      <c r="R129" s="38">
        <v>0</v>
      </c>
      <c r="S129" s="38">
        <v>0</v>
      </c>
      <c r="T129" s="38" t="s">
        <v>419</v>
      </c>
      <c r="U129" s="380" t="s">
        <v>419</v>
      </c>
      <c r="V129" s="379">
        <v>4.3762767509983398</v>
      </c>
      <c r="W129" s="38">
        <v>7.7489609792738996</v>
      </c>
      <c r="X129" s="38">
        <v>15.156800631012601</v>
      </c>
      <c r="Y129" s="38">
        <v>1.0782041952328101</v>
      </c>
      <c r="Z129" s="38">
        <v>1.7083694797348801</v>
      </c>
      <c r="AA129" s="38" t="s">
        <v>419</v>
      </c>
      <c r="AB129" s="381" t="s">
        <v>419</v>
      </c>
      <c r="AC129" s="379">
        <v>115</v>
      </c>
      <c r="AD129" s="38">
        <v>99</v>
      </c>
      <c r="AE129" s="38">
        <v>99</v>
      </c>
      <c r="AF129" s="38">
        <v>99</v>
      </c>
      <c r="AG129" s="38">
        <v>100</v>
      </c>
      <c r="AH129" s="38" t="s">
        <v>419</v>
      </c>
      <c r="AI129" s="381" t="s">
        <v>419</v>
      </c>
      <c r="AJ129" s="65"/>
    </row>
    <row r="130" spans="1:36" ht="24">
      <c r="A130" s="49"/>
      <c r="B130" s="367" t="s">
        <v>192</v>
      </c>
      <c r="C130" s="24" t="s">
        <v>42</v>
      </c>
      <c r="D130" s="368" t="s">
        <v>71</v>
      </c>
      <c r="E130" s="385" t="s">
        <v>443</v>
      </c>
      <c r="F130" s="370">
        <v>2023</v>
      </c>
      <c r="G130" s="371">
        <v>26</v>
      </c>
      <c r="H130" s="382" t="s">
        <v>419</v>
      </c>
      <c r="I130" s="37" t="s">
        <v>419</v>
      </c>
      <c r="J130" s="37" t="s">
        <v>419</v>
      </c>
      <c r="K130" s="37" t="s">
        <v>419</v>
      </c>
      <c r="L130" s="37" t="s">
        <v>419</v>
      </c>
      <c r="M130" s="37">
        <v>8.65900365196471</v>
      </c>
      <c r="N130" s="383">
        <v>9.3333492422321402</v>
      </c>
      <c r="O130" s="382" t="s">
        <v>419</v>
      </c>
      <c r="P130" s="37" t="s">
        <v>419</v>
      </c>
      <c r="Q130" s="37" t="s">
        <v>419</v>
      </c>
      <c r="R130" s="37" t="s">
        <v>419</v>
      </c>
      <c r="S130" s="37" t="s">
        <v>419</v>
      </c>
      <c r="T130" s="37">
        <v>0</v>
      </c>
      <c r="U130" s="383">
        <v>0</v>
      </c>
      <c r="V130" s="382" t="s">
        <v>419</v>
      </c>
      <c r="W130" s="37" t="s">
        <v>419</v>
      </c>
      <c r="X130" s="37" t="s">
        <v>419</v>
      </c>
      <c r="Y130" s="37" t="s">
        <v>419</v>
      </c>
      <c r="Z130" s="37" t="s">
        <v>419</v>
      </c>
      <c r="AA130" s="37">
        <v>2.1771585291549398</v>
      </c>
      <c r="AB130" s="373">
        <v>2.22428699590116</v>
      </c>
      <c r="AC130" s="382" t="s">
        <v>419</v>
      </c>
      <c r="AD130" s="37" t="s">
        <v>419</v>
      </c>
      <c r="AE130" s="37" t="s">
        <v>419</v>
      </c>
      <c r="AF130" s="37" t="s">
        <v>419</v>
      </c>
      <c r="AG130" s="37" t="s">
        <v>419</v>
      </c>
      <c r="AH130" s="37">
        <v>115</v>
      </c>
      <c r="AI130" s="373">
        <v>115</v>
      </c>
      <c r="AJ130" s="65"/>
    </row>
    <row r="131" spans="1:36" ht="24">
      <c r="A131" s="49"/>
      <c r="B131" s="374" t="s">
        <v>192</v>
      </c>
      <c r="C131" s="26" t="s">
        <v>42</v>
      </c>
      <c r="D131" s="375" t="s">
        <v>69</v>
      </c>
      <c r="E131" s="384" t="s">
        <v>420</v>
      </c>
      <c r="F131" s="377" t="s">
        <v>419</v>
      </c>
      <c r="G131" s="378" t="s">
        <v>419</v>
      </c>
      <c r="H131" s="379">
        <v>23.075725986636101</v>
      </c>
      <c r="I131" s="38">
        <v>7.4635034283706796</v>
      </c>
      <c r="J131" s="38">
        <v>7.3729645288289101</v>
      </c>
      <c r="K131" s="38">
        <v>3.5051669054799799</v>
      </c>
      <c r="L131" s="38">
        <v>4.6483047460999298</v>
      </c>
      <c r="M131" s="38" t="s">
        <v>419</v>
      </c>
      <c r="N131" s="380" t="s">
        <v>419</v>
      </c>
      <c r="O131" s="379">
        <v>0</v>
      </c>
      <c r="P131" s="38">
        <v>0</v>
      </c>
      <c r="Q131" s="38">
        <v>0</v>
      </c>
      <c r="R131" s="38">
        <v>0</v>
      </c>
      <c r="S131" s="38">
        <v>0</v>
      </c>
      <c r="T131" s="38" t="s">
        <v>419</v>
      </c>
      <c r="U131" s="380" t="s">
        <v>419</v>
      </c>
      <c r="V131" s="379">
        <v>23.513049717467698</v>
      </c>
      <c r="W131" s="38">
        <v>10.6553694838053</v>
      </c>
      <c r="X131" s="38">
        <v>28.014072765125501</v>
      </c>
      <c r="Y131" s="38">
        <v>24.9379607505604</v>
      </c>
      <c r="Z131" s="38">
        <v>9.1407181526030801</v>
      </c>
      <c r="AA131" s="38" t="s">
        <v>419</v>
      </c>
      <c r="AB131" s="381" t="s">
        <v>419</v>
      </c>
      <c r="AC131" s="379">
        <v>85</v>
      </c>
      <c r="AD131" s="38">
        <v>88</v>
      </c>
      <c r="AE131" s="38">
        <v>97</v>
      </c>
      <c r="AF131" s="38">
        <v>102</v>
      </c>
      <c r="AG131" s="38">
        <v>103</v>
      </c>
      <c r="AH131" s="38" t="s">
        <v>419</v>
      </c>
      <c r="AI131" s="381" t="s">
        <v>419</v>
      </c>
      <c r="AJ131" s="65"/>
    </row>
    <row r="132" spans="1:36" ht="24">
      <c r="A132" s="49"/>
      <c r="B132" s="367" t="s">
        <v>192</v>
      </c>
      <c r="C132" s="24" t="s">
        <v>42</v>
      </c>
      <c r="D132" s="368" t="s">
        <v>69</v>
      </c>
      <c r="E132" s="385" t="s">
        <v>421</v>
      </c>
      <c r="F132" s="370">
        <v>2023</v>
      </c>
      <c r="G132" s="371">
        <v>10</v>
      </c>
      <c r="H132" s="382" t="s">
        <v>419</v>
      </c>
      <c r="I132" s="37" t="s">
        <v>419</v>
      </c>
      <c r="J132" s="37" t="s">
        <v>419</v>
      </c>
      <c r="K132" s="37" t="s">
        <v>419</v>
      </c>
      <c r="L132" s="37" t="s">
        <v>419</v>
      </c>
      <c r="M132" s="37">
        <v>3.97158802840389</v>
      </c>
      <c r="N132" s="383">
        <v>2.0190611053641199</v>
      </c>
      <c r="O132" s="382" t="s">
        <v>419</v>
      </c>
      <c r="P132" s="37" t="s">
        <v>419</v>
      </c>
      <c r="Q132" s="37" t="s">
        <v>419</v>
      </c>
      <c r="R132" s="37" t="s">
        <v>419</v>
      </c>
      <c r="S132" s="37" t="s">
        <v>419</v>
      </c>
      <c r="T132" s="37">
        <v>0</v>
      </c>
      <c r="U132" s="383">
        <v>0</v>
      </c>
      <c r="V132" s="382" t="s">
        <v>419</v>
      </c>
      <c r="W132" s="37" t="s">
        <v>419</v>
      </c>
      <c r="X132" s="37" t="s">
        <v>419</v>
      </c>
      <c r="Y132" s="37" t="s">
        <v>419</v>
      </c>
      <c r="Z132" s="37" t="s">
        <v>419</v>
      </c>
      <c r="AA132" s="37">
        <v>5.5801777834614104</v>
      </c>
      <c r="AB132" s="373">
        <v>2.5758431289529402</v>
      </c>
      <c r="AC132" s="382" t="s">
        <v>419</v>
      </c>
      <c r="AD132" s="37" t="s">
        <v>419</v>
      </c>
      <c r="AE132" s="37" t="s">
        <v>419</v>
      </c>
      <c r="AF132" s="37" t="s">
        <v>419</v>
      </c>
      <c r="AG132" s="37" t="s">
        <v>419</v>
      </c>
      <c r="AH132" s="37">
        <v>110</v>
      </c>
      <c r="AI132" s="373">
        <v>108</v>
      </c>
      <c r="AJ132" s="65"/>
    </row>
    <row r="133" spans="1:36" ht="24">
      <c r="A133" s="49"/>
      <c r="B133" s="374" t="s">
        <v>192</v>
      </c>
      <c r="C133" s="26" t="s">
        <v>42</v>
      </c>
      <c r="D133" s="375" t="s">
        <v>73</v>
      </c>
      <c r="E133" s="384" t="s">
        <v>422</v>
      </c>
      <c r="F133" s="377" t="s">
        <v>419</v>
      </c>
      <c r="G133" s="378" t="s">
        <v>419</v>
      </c>
      <c r="H133" s="379">
        <v>1.10083217712915</v>
      </c>
      <c r="I133" s="38">
        <v>5.1161075364921604</v>
      </c>
      <c r="J133" s="38">
        <v>10.918924261192901</v>
      </c>
      <c r="K133" s="38">
        <v>6.9007678913038504</v>
      </c>
      <c r="L133" s="38">
        <v>6.2357152915649303</v>
      </c>
      <c r="M133" s="38" t="s">
        <v>419</v>
      </c>
      <c r="N133" s="380" t="s">
        <v>419</v>
      </c>
      <c r="O133" s="379">
        <v>0</v>
      </c>
      <c r="P133" s="38">
        <v>0</v>
      </c>
      <c r="Q133" s="38">
        <v>0</v>
      </c>
      <c r="R133" s="38">
        <v>0</v>
      </c>
      <c r="S133" s="38">
        <v>0</v>
      </c>
      <c r="T133" s="38" t="s">
        <v>419</v>
      </c>
      <c r="U133" s="380" t="s">
        <v>419</v>
      </c>
      <c r="V133" s="379">
        <v>1.15284659527188</v>
      </c>
      <c r="W133" s="38">
        <v>12.7926578968809</v>
      </c>
      <c r="X133" s="38">
        <v>33.247886107215599</v>
      </c>
      <c r="Y133" s="38">
        <v>11.6075797121243</v>
      </c>
      <c r="Z133" s="38">
        <v>10.9361703736107</v>
      </c>
      <c r="AA133" s="38" t="s">
        <v>419</v>
      </c>
      <c r="AB133" s="381" t="s">
        <v>419</v>
      </c>
      <c r="AC133" s="379">
        <v>100</v>
      </c>
      <c r="AD133" s="38">
        <v>97</v>
      </c>
      <c r="AE133" s="38">
        <v>97</v>
      </c>
      <c r="AF133" s="38">
        <v>103</v>
      </c>
      <c r="AG133" s="38">
        <v>101</v>
      </c>
      <c r="AH133" s="38" t="s">
        <v>419</v>
      </c>
      <c r="AI133" s="381" t="s">
        <v>419</v>
      </c>
      <c r="AJ133" s="65"/>
    </row>
    <row r="134" spans="1:36" ht="24">
      <c r="A134" s="49"/>
      <c r="B134" s="367" t="s">
        <v>192</v>
      </c>
      <c r="C134" s="24" t="s">
        <v>42</v>
      </c>
      <c r="D134" s="368" t="s">
        <v>73</v>
      </c>
      <c r="E134" s="385" t="s">
        <v>423</v>
      </c>
      <c r="F134" s="370">
        <v>2023</v>
      </c>
      <c r="G134" s="371">
        <v>25</v>
      </c>
      <c r="H134" s="382" t="s">
        <v>419</v>
      </c>
      <c r="I134" s="37" t="s">
        <v>419</v>
      </c>
      <c r="J134" s="37" t="s">
        <v>419</v>
      </c>
      <c r="K134" s="37" t="s">
        <v>419</v>
      </c>
      <c r="L134" s="37" t="s">
        <v>419</v>
      </c>
      <c r="M134" s="37">
        <v>8.5406756742901209</v>
      </c>
      <c r="N134" s="383">
        <v>11.282668829822599</v>
      </c>
      <c r="O134" s="382" t="s">
        <v>419</v>
      </c>
      <c r="P134" s="37" t="s">
        <v>419</v>
      </c>
      <c r="Q134" s="37" t="s">
        <v>419</v>
      </c>
      <c r="R134" s="37" t="s">
        <v>419</v>
      </c>
      <c r="S134" s="37" t="s">
        <v>419</v>
      </c>
      <c r="T134" s="37">
        <v>0</v>
      </c>
      <c r="U134" s="383">
        <v>0</v>
      </c>
      <c r="V134" s="382" t="s">
        <v>419</v>
      </c>
      <c r="W134" s="37" t="s">
        <v>419</v>
      </c>
      <c r="X134" s="37" t="s">
        <v>419</v>
      </c>
      <c r="Y134" s="37" t="s">
        <v>419</v>
      </c>
      <c r="Z134" s="37" t="s">
        <v>419</v>
      </c>
      <c r="AA134" s="37">
        <v>1.23870450573684</v>
      </c>
      <c r="AB134" s="373">
        <v>1.1527673497831701</v>
      </c>
      <c r="AC134" s="382" t="s">
        <v>419</v>
      </c>
      <c r="AD134" s="37" t="s">
        <v>419</v>
      </c>
      <c r="AE134" s="37" t="s">
        <v>419</v>
      </c>
      <c r="AF134" s="37" t="s">
        <v>419</v>
      </c>
      <c r="AG134" s="37" t="s">
        <v>419</v>
      </c>
      <c r="AH134" s="37">
        <v>115</v>
      </c>
      <c r="AI134" s="373">
        <v>111</v>
      </c>
      <c r="AJ134" s="65"/>
    </row>
    <row r="135" spans="1:36" ht="24">
      <c r="A135" s="49"/>
      <c r="B135" s="374" t="s">
        <v>192</v>
      </c>
      <c r="C135" s="26" t="s">
        <v>42</v>
      </c>
      <c r="D135" s="375" t="s">
        <v>74</v>
      </c>
      <c r="E135" s="384" t="s">
        <v>424</v>
      </c>
      <c r="F135" s="377" t="s">
        <v>419</v>
      </c>
      <c r="G135" s="378" t="s">
        <v>419</v>
      </c>
      <c r="H135" s="379">
        <v>0.115370970207381</v>
      </c>
      <c r="I135" s="38">
        <v>2.7797647848711402</v>
      </c>
      <c r="J135" s="38">
        <v>6.2776522121034404</v>
      </c>
      <c r="K135" s="38">
        <v>28.330225234319499</v>
      </c>
      <c r="L135" s="38">
        <v>28.543566341811001</v>
      </c>
      <c r="M135" s="38" t="s">
        <v>419</v>
      </c>
      <c r="N135" s="380" t="s">
        <v>419</v>
      </c>
      <c r="O135" s="379">
        <v>0</v>
      </c>
      <c r="P135" s="38">
        <v>0</v>
      </c>
      <c r="Q135" s="38">
        <v>0</v>
      </c>
      <c r="R135" s="38">
        <v>0</v>
      </c>
      <c r="S135" s="38">
        <v>0</v>
      </c>
      <c r="T135" s="38" t="s">
        <v>419</v>
      </c>
      <c r="U135" s="380" t="s">
        <v>419</v>
      </c>
      <c r="V135" s="379">
        <v>0.34943085277646002</v>
      </c>
      <c r="W135" s="38">
        <v>29.711390319539099</v>
      </c>
      <c r="X135" s="38">
        <v>36.959571704437003</v>
      </c>
      <c r="Y135" s="38">
        <v>30.391842467162601</v>
      </c>
      <c r="Z135" s="38">
        <v>30.811179964580301</v>
      </c>
      <c r="AA135" s="38" t="s">
        <v>419</v>
      </c>
      <c r="AB135" s="381" t="s">
        <v>419</v>
      </c>
      <c r="AC135" s="379">
        <v>101</v>
      </c>
      <c r="AD135" s="38">
        <v>88</v>
      </c>
      <c r="AE135" s="38">
        <v>78</v>
      </c>
      <c r="AF135" s="38">
        <v>91</v>
      </c>
      <c r="AG135" s="38">
        <v>89</v>
      </c>
      <c r="AH135" s="38" t="s">
        <v>419</v>
      </c>
      <c r="AI135" s="381" t="s">
        <v>419</v>
      </c>
      <c r="AJ135" s="65"/>
    </row>
    <row r="136" spans="1:36" ht="24">
      <c r="A136" s="49"/>
      <c r="B136" s="367" t="s">
        <v>192</v>
      </c>
      <c r="C136" s="24" t="s">
        <v>42</v>
      </c>
      <c r="D136" s="368" t="s">
        <v>74</v>
      </c>
      <c r="E136" s="385" t="s">
        <v>425</v>
      </c>
      <c r="F136" s="370">
        <v>2023</v>
      </c>
      <c r="G136" s="371">
        <v>15</v>
      </c>
      <c r="H136" s="382" t="s">
        <v>419</v>
      </c>
      <c r="I136" s="37" t="s">
        <v>419</v>
      </c>
      <c r="J136" s="37" t="s">
        <v>419</v>
      </c>
      <c r="K136" s="37" t="s">
        <v>419</v>
      </c>
      <c r="L136" s="37" t="s">
        <v>419</v>
      </c>
      <c r="M136" s="37">
        <v>10.410655635323799</v>
      </c>
      <c r="N136" s="383">
        <v>7.2127116716559598</v>
      </c>
      <c r="O136" s="382" t="s">
        <v>419</v>
      </c>
      <c r="P136" s="37" t="s">
        <v>419</v>
      </c>
      <c r="Q136" s="37" t="s">
        <v>419</v>
      </c>
      <c r="R136" s="37" t="s">
        <v>419</v>
      </c>
      <c r="S136" s="37" t="s">
        <v>419</v>
      </c>
      <c r="T136" s="37">
        <v>0</v>
      </c>
      <c r="U136" s="383">
        <v>0</v>
      </c>
      <c r="V136" s="382" t="s">
        <v>419</v>
      </c>
      <c r="W136" s="37" t="s">
        <v>419</v>
      </c>
      <c r="X136" s="37" t="s">
        <v>419</v>
      </c>
      <c r="Y136" s="37" t="s">
        <v>419</v>
      </c>
      <c r="Z136" s="37" t="s">
        <v>419</v>
      </c>
      <c r="AA136" s="37">
        <v>11.6662439936495</v>
      </c>
      <c r="AB136" s="373">
        <v>7.2854986668233801</v>
      </c>
      <c r="AC136" s="382" t="s">
        <v>419</v>
      </c>
      <c r="AD136" s="37" t="s">
        <v>419</v>
      </c>
      <c r="AE136" s="37" t="s">
        <v>419</v>
      </c>
      <c r="AF136" s="37" t="s">
        <v>419</v>
      </c>
      <c r="AG136" s="37" t="s">
        <v>419</v>
      </c>
      <c r="AH136" s="37">
        <v>115</v>
      </c>
      <c r="AI136" s="373">
        <v>115</v>
      </c>
      <c r="AJ136" s="65"/>
    </row>
    <row r="137" spans="1:36" ht="24">
      <c r="A137" s="49"/>
      <c r="B137" s="374" t="s">
        <v>192</v>
      </c>
      <c r="C137" s="26" t="s">
        <v>42</v>
      </c>
      <c r="D137" s="375" t="s">
        <v>79</v>
      </c>
      <c r="E137" s="376" t="s">
        <v>390</v>
      </c>
      <c r="F137" s="377">
        <v>2023</v>
      </c>
      <c r="G137" s="378">
        <v>25</v>
      </c>
      <c r="H137" s="379" t="s">
        <v>419</v>
      </c>
      <c r="I137" s="38" t="s">
        <v>419</v>
      </c>
      <c r="J137" s="38" t="s">
        <v>419</v>
      </c>
      <c r="K137" s="38" t="s">
        <v>419</v>
      </c>
      <c r="L137" s="38">
        <v>2.06220195432822</v>
      </c>
      <c r="M137" s="38">
        <v>2.3262382541712201</v>
      </c>
      <c r="N137" s="380">
        <v>6.0229046114920104</v>
      </c>
      <c r="O137" s="379" t="s">
        <v>419</v>
      </c>
      <c r="P137" s="38" t="s">
        <v>419</v>
      </c>
      <c r="Q137" s="38" t="s">
        <v>419</v>
      </c>
      <c r="R137" s="38" t="s">
        <v>419</v>
      </c>
      <c r="S137" s="38">
        <v>0</v>
      </c>
      <c r="T137" s="38">
        <v>4</v>
      </c>
      <c r="U137" s="380">
        <v>5</v>
      </c>
      <c r="V137" s="379" t="s">
        <v>419</v>
      </c>
      <c r="W137" s="38" t="s">
        <v>419</v>
      </c>
      <c r="X137" s="38" t="s">
        <v>419</v>
      </c>
      <c r="Y137" s="38" t="s">
        <v>419</v>
      </c>
      <c r="Z137" s="38">
        <v>2.06220195432822</v>
      </c>
      <c r="AA137" s="38">
        <v>0</v>
      </c>
      <c r="AB137" s="381">
        <v>0</v>
      </c>
      <c r="AC137" s="379" t="s">
        <v>419</v>
      </c>
      <c r="AD137" s="38" t="s">
        <v>419</v>
      </c>
      <c r="AE137" s="38" t="s">
        <v>419</v>
      </c>
      <c r="AF137" s="38" t="s">
        <v>419</v>
      </c>
      <c r="AG137" s="38">
        <v>108</v>
      </c>
      <c r="AH137" s="38">
        <v>125</v>
      </c>
      <c r="AI137" s="381">
        <v>125</v>
      </c>
      <c r="AJ137" s="65"/>
    </row>
    <row r="138" spans="1:36" ht="48">
      <c r="A138" s="49"/>
      <c r="B138" s="367" t="s">
        <v>192</v>
      </c>
      <c r="C138" s="24" t="s">
        <v>42</v>
      </c>
      <c r="D138" s="368" t="s">
        <v>62</v>
      </c>
      <c r="E138" s="369" t="s">
        <v>385</v>
      </c>
      <c r="F138" s="370">
        <v>2023</v>
      </c>
      <c r="G138" s="371">
        <v>15</v>
      </c>
      <c r="H138" s="382" t="s">
        <v>419</v>
      </c>
      <c r="I138" s="37">
        <v>11.51</v>
      </c>
      <c r="J138" s="37" t="s">
        <v>419</v>
      </c>
      <c r="K138" s="37">
        <v>12.58</v>
      </c>
      <c r="L138" s="37">
        <v>10.68</v>
      </c>
      <c r="M138" s="37">
        <v>11.39</v>
      </c>
      <c r="N138" s="383">
        <v>11.04</v>
      </c>
      <c r="O138" s="382" t="s">
        <v>419</v>
      </c>
      <c r="P138" s="37" t="s">
        <v>419</v>
      </c>
      <c r="Q138" s="37" t="s">
        <v>419</v>
      </c>
      <c r="R138" s="37" t="s">
        <v>419</v>
      </c>
      <c r="S138" s="37">
        <v>5.6179560140175004</v>
      </c>
      <c r="T138" s="37">
        <v>5.84</v>
      </c>
      <c r="U138" s="383">
        <v>5.88</v>
      </c>
      <c r="V138" s="382" t="s">
        <v>419</v>
      </c>
      <c r="W138" s="37" t="s">
        <v>419</v>
      </c>
      <c r="X138" s="37" t="s">
        <v>419</v>
      </c>
      <c r="Y138" s="37" t="s">
        <v>419</v>
      </c>
      <c r="Z138" s="37">
        <v>0</v>
      </c>
      <c r="AA138" s="37">
        <v>0</v>
      </c>
      <c r="AB138" s="373">
        <v>0</v>
      </c>
      <c r="AC138" s="382" t="s">
        <v>419</v>
      </c>
      <c r="AD138" s="37" t="s">
        <v>419</v>
      </c>
      <c r="AE138" s="37" t="s">
        <v>419</v>
      </c>
      <c r="AF138" s="37" t="s">
        <v>419</v>
      </c>
      <c r="AG138" s="37">
        <v>105.19627848377699</v>
      </c>
      <c r="AH138" s="37">
        <v>104.05199080307101</v>
      </c>
      <c r="AI138" s="373">
        <v>104.694906870868</v>
      </c>
      <c r="AJ138" s="65"/>
    </row>
    <row r="139" spans="1:36" ht="24">
      <c r="A139" s="49"/>
      <c r="B139" s="374" t="s">
        <v>192</v>
      </c>
      <c r="C139" s="26" t="s">
        <v>126</v>
      </c>
      <c r="D139" s="375" t="s">
        <v>486</v>
      </c>
      <c r="E139" s="376" t="s">
        <v>487</v>
      </c>
      <c r="F139" s="377" t="s">
        <v>419</v>
      </c>
      <c r="G139" s="378" t="s">
        <v>419</v>
      </c>
      <c r="H139" s="379" t="s">
        <v>419</v>
      </c>
      <c r="I139" s="38">
        <v>11.63</v>
      </c>
      <c r="J139" s="38" t="s">
        <v>419</v>
      </c>
      <c r="K139" s="38" t="s">
        <v>419</v>
      </c>
      <c r="L139" s="38" t="s">
        <v>419</v>
      </c>
      <c r="M139" s="38" t="s">
        <v>419</v>
      </c>
      <c r="N139" s="380" t="s">
        <v>419</v>
      </c>
      <c r="O139" s="379" t="s">
        <v>419</v>
      </c>
      <c r="P139" s="38" t="s">
        <v>419</v>
      </c>
      <c r="Q139" s="38" t="s">
        <v>419</v>
      </c>
      <c r="R139" s="38" t="s">
        <v>419</v>
      </c>
      <c r="S139" s="38" t="s">
        <v>419</v>
      </c>
      <c r="T139" s="38" t="s">
        <v>419</v>
      </c>
      <c r="U139" s="380" t="s">
        <v>419</v>
      </c>
      <c r="V139" s="379" t="s">
        <v>419</v>
      </c>
      <c r="W139" s="38" t="s">
        <v>419</v>
      </c>
      <c r="X139" s="38" t="s">
        <v>419</v>
      </c>
      <c r="Y139" s="38" t="s">
        <v>419</v>
      </c>
      <c r="Z139" s="38" t="s">
        <v>419</v>
      </c>
      <c r="AA139" s="38" t="s">
        <v>419</v>
      </c>
      <c r="AB139" s="381" t="s">
        <v>419</v>
      </c>
      <c r="AC139" s="379" t="s">
        <v>419</v>
      </c>
      <c r="AD139" s="38" t="s">
        <v>419</v>
      </c>
      <c r="AE139" s="38" t="s">
        <v>419</v>
      </c>
      <c r="AF139" s="38" t="s">
        <v>419</v>
      </c>
      <c r="AG139" s="38" t="s">
        <v>419</v>
      </c>
      <c r="AH139" s="38" t="s">
        <v>419</v>
      </c>
      <c r="AI139" s="381" t="s">
        <v>419</v>
      </c>
      <c r="AJ139" s="65"/>
    </row>
    <row r="140" spans="1:36" ht="36">
      <c r="A140" s="49"/>
      <c r="B140" s="367" t="s">
        <v>192</v>
      </c>
      <c r="C140" s="24" t="s">
        <v>126</v>
      </c>
      <c r="D140" s="368" t="s">
        <v>488</v>
      </c>
      <c r="E140" s="369" t="s">
        <v>489</v>
      </c>
      <c r="F140" s="370" t="s">
        <v>419</v>
      </c>
      <c r="G140" s="371" t="s">
        <v>419</v>
      </c>
      <c r="H140" s="382" t="s">
        <v>419</v>
      </c>
      <c r="I140" s="37" t="s">
        <v>419</v>
      </c>
      <c r="J140" s="37" t="s">
        <v>419</v>
      </c>
      <c r="K140" s="37">
        <v>14.94</v>
      </c>
      <c r="L140" s="37" t="s">
        <v>419</v>
      </c>
      <c r="M140" s="37">
        <v>13.76</v>
      </c>
      <c r="N140" s="383" t="s">
        <v>419</v>
      </c>
      <c r="O140" s="382" t="s">
        <v>419</v>
      </c>
      <c r="P140" s="37" t="s">
        <v>419</v>
      </c>
      <c r="Q140" s="37" t="s">
        <v>419</v>
      </c>
      <c r="R140" s="37">
        <v>7.1062261863745899</v>
      </c>
      <c r="S140" s="37" t="s">
        <v>419</v>
      </c>
      <c r="T140" s="37">
        <v>6.54</v>
      </c>
      <c r="U140" s="383" t="s">
        <v>419</v>
      </c>
      <c r="V140" s="382" t="s">
        <v>419</v>
      </c>
      <c r="W140" s="37" t="s">
        <v>419</v>
      </c>
      <c r="X140" s="37" t="s">
        <v>419</v>
      </c>
      <c r="Y140" s="37" t="s">
        <v>419</v>
      </c>
      <c r="Z140" s="37" t="s">
        <v>419</v>
      </c>
      <c r="AA140" s="37">
        <v>0</v>
      </c>
      <c r="AB140" s="373" t="s">
        <v>419</v>
      </c>
      <c r="AC140" s="382" t="s">
        <v>419</v>
      </c>
      <c r="AD140" s="37" t="s">
        <v>419</v>
      </c>
      <c r="AE140" s="37" t="s">
        <v>419</v>
      </c>
      <c r="AF140" s="37">
        <v>100.513248274277</v>
      </c>
      <c r="AG140" s="37" t="s">
        <v>419</v>
      </c>
      <c r="AH140" s="37">
        <v>100.94915379430699</v>
      </c>
      <c r="AI140" s="373" t="s">
        <v>419</v>
      </c>
      <c r="AJ140" s="65"/>
    </row>
    <row r="141" spans="1:36" ht="24">
      <c r="A141" s="49"/>
      <c r="B141" s="374" t="s">
        <v>192</v>
      </c>
      <c r="C141" s="26" t="s">
        <v>126</v>
      </c>
      <c r="D141" s="375" t="s">
        <v>147</v>
      </c>
      <c r="E141" s="376" t="s">
        <v>490</v>
      </c>
      <c r="F141" s="377">
        <v>2024</v>
      </c>
      <c r="G141" s="378">
        <v>15</v>
      </c>
      <c r="H141" s="379">
        <v>14.4</v>
      </c>
      <c r="I141" s="38">
        <v>14.98</v>
      </c>
      <c r="J141" s="38">
        <v>29.11</v>
      </c>
      <c r="K141" s="38">
        <v>16.52</v>
      </c>
      <c r="L141" s="38">
        <v>14.89</v>
      </c>
      <c r="M141" s="38">
        <v>14.55</v>
      </c>
      <c r="N141" s="380">
        <v>14.41</v>
      </c>
      <c r="O141" s="379">
        <v>8.2239950000000004</v>
      </c>
      <c r="P141" s="38">
        <v>8.7851755481521003</v>
      </c>
      <c r="Q141" s="38">
        <v>8.6103000000000005</v>
      </c>
      <c r="R141" s="38">
        <v>9.06123058601945</v>
      </c>
      <c r="S141" s="38">
        <v>8.6075392610802304</v>
      </c>
      <c r="T141" s="38">
        <v>6.67</v>
      </c>
      <c r="U141" s="380">
        <v>6.04</v>
      </c>
      <c r="V141" s="379" t="s">
        <v>419</v>
      </c>
      <c r="W141" s="38" t="s">
        <v>419</v>
      </c>
      <c r="X141" s="38" t="s">
        <v>419</v>
      </c>
      <c r="Y141" s="38" t="s">
        <v>419</v>
      </c>
      <c r="Z141" s="38">
        <v>0</v>
      </c>
      <c r="AA141" s="38">
        <v>0</v>
      </c>
      <c r="AB141" s="381">
        <v>0</v>
      </c>
      <c r="AC141" s="379">
        <v>100.423</v>
      </c>
      <c r="AD141" s="38">
        <v>99.617239999999995</v>
      </c>
      <c r="AE141" s="38">
        <v>83.753020000000006</v>
      </c>
      <c r="AF141" s="38">
        <v>98.358178887993503</v>
      </c>
      <c r="AG141" s="38">
        <v>100.574133763094</v>
      </c>
      <c r="AH141" s="38">
        <v>100.775584206285</v>
      </c>
      <c r="AI141" s="381">
        <v>100.876309427881</v>
      </c>
      <c r="AJ141" s="65"/>
    </row>
    <row r="142" spans="1:36">
      <c r="A142" s="49"/>
      <c r="B142" s="367" t="s">
        <v>192</v>
      </c>
      <c r="C142" s="24" t="s">
        <v>126</v>
      </c>
      <c r="D142" s="368" t="s">
        <v>148</v>
      </c>
      <c r="E142" s="369" t="s">
        <v>315</v>
      </c>
      <c r="F142" s="370">
        <v>2024</v>
      </c>
      <c r="G142" s="371">
        <v>15</v>
      </c>
      <c r="H142" s="382">
        <v>14.79</v>
      </c>
      <c r="I142" s="37">
        <v>15.15</v>
      </c>
      <c r="J142" s="37">
        <v>14.42</v>
      </c>
      <c r="K142" s="37">
        <v>16.600000000000001</v>
      </c>
      <c r="L142" s="37">
        <v>13.81</v>
      </c>
      <c r="M142" s="37">
        <v>14.4</v>
      </c>
      <c r="N142" s="383">
        <v>13.67</v>
      </c>
      <c r="O142" s="382">
        <v>8.7851759999999999</v>
      </c>
      <c r="P142" s="37">
        <v>7.7384170000000001</v>
      </c>
      <c r="Q142" s="37">
        <v>7.400868</v>
      </c>
      <c r="R142" s="37">
        <v>8.8821088522208704</v>
      </c>
      <c r="S142" s="37">
        <v>7.2258703190042404</v>
      </c>
      <c r="T142" s="37">
        <v>6.82</v>
      </c>
      <c r="U142" s="383">
        <v>6.58</v>
      </c>
      <c r="V142" s="382" t="s">
        <v>419</v>
      </c>
      <c r="W142" s="37" t="s">
        <v>419</v>
      </c>
      <c r="X142" s="37" t="s">
        <v>419</v>
      </c>
      <c r="Y142" s="37" t="s">
        <v>419</v>
      </c>
      <c r="Z142" s="37">
        <v>0</v>
      </c>
      <c r="AA142" s="37">
        <v>0</v>
      </c>
      <c r="AB142" s="373">
        <v>0</v>
      </c>
      <c r="AC142" s="382" t="s">
        <v>419</v>
      </c>
      <c r="AD142" s="37">
        <v>99.717969999999994</v>
      </c>
      <c r="AE142" s="37">
        <v>101.22880000000001</v>
      </c>
      <c r="AF142" s="37">
        <v>103.182751540041</v>
      </c>
      <c r="AG142" s="37">
        <v>101.561712846348</v>
      </c>
      <c r="AH142" s="37">
        <v>100.554156171285</v>
      </c>
      <c r="AI142" s="373">
        <v>101.531023368251</v>
      </c>
      <c r="AJ142" s="65"/>
    </row>
    <row r="143" spans="1:36" ht="24">
      <c r="A143" s="49"/>
      <c r="B143" s="374" t="s">
        <v>192</v>
      </c>
      <c r="C143" s="26" t="s">
        <v>126</v>
      </c>
      <c r="D143" s="375" t="s">
        <v>146</v>
      </c>
      <c r="E143" s="376" t="s">
        <v>218</v>
      </c>
      <c r="F143" s="377">
        <v>2023</v>
      </c>
      <c r="G143" s="378">
        <v>15</v>
      </c>
      <c r="H143" s="379" t="s">
        <v>419</v>
      </c>
      <c r="I143" s="38">
        <v>13.86</v>
      </c>
      <c r="J143" s="38">
        <v>14.68</v>
      </c>
      <c r="K143" s="38">
        <v>19.38</v>
      </c>
      <c r="L143" s="38">
        <v>16.36</v>
      </c>
      <c r="M143" s="38">
        <v>15.18</v>
      </c>
      <c r="N143" s="380">
        <v>14.29</v>
      </c>
      <c r="O143" s="379" t="s">
        <v>419</v>
      </c>
      <c r="P143" s="38" t="s">
        <v>419</v>
      </c>
      <c r="Q143" s="38">
        <v>7.5947875692389504</v>
      </c>
      <c r="R143" s="38">
        <v>8.9701000000000004</v>
      </c>
      <c r="S143" s="38">
        <v>9.1228972898471294</v>
      </c>
      <c r="T143" s="38">
        <v>7.6146628139021697</v>
      </c>
      <c r="U143" s="380">
        <v>5.68</v>
      </c>
      <c r="V143" s="379" t="s">
        <v>419</v>
      </c>
      <c r="W143" s="38" t="s">
        <v>419</v>
      </c>
      <c r="X143" s="38" t="s">
        <v>419</v>
      </c>
      <c r="Y143" s="38" t="s">
        <v>419</v>
      </c>
      <c r="Z143" s="38">
        <v>0</v>
      </c>
      <c r="AA143" s="38">
        <v>0</v>
      </c>
      <c r="AB143" s="381">
        <v>0</v>
      </c>
      <c r="AC143" s="379" t="s">
        <v>419</v>
      </c>
      <c r="AD143" s="38" t="s">
        <v>419</v>
      </c>
      <c r="AE143" s="38">
        <v>100.120870265915</v>
      </c>
      <c r="AF143" s="38">
        <v>94.832796132151501</v>
      </c>
      <c r="AG143" s="38">
        <v>99.063255439162006</v>
      </c>
      <c r="AH143" s="38">
        <v>99.768331990330395</v>
      </c>
      <c r="AI143" s="381">
        <v>100.523771152297</v>
      </c>
      <c r="AJ143" s="65"/>
    </row>
    <row r="144" spans="1:36" ht="36">
      <c r="A144" s="49"/>
      <c r="B144" s="367" t="s">
        <v>192</v>
      </c>
      <c r="C144" s="24" t="s">
        <v>92</v>
      </c>
      <c r="D144" s="368" t="s">
        <v>118</v>
      </c>
      <c r="E144" s="369" t="s">
        <v>287</v>
      </c>
      <c r="F144" s="370">
        <v>2024</v>
      </c>
      <c r="G144" s="371">
        <v>15</v>
      </c>
      <c r="H144" s="382">
        <v>6.050859</v>
      </c>
      <c r="I144" s="37">
        <v>6.6599380000000004</v>
      </c>
      <c r="J144" s="37">
        <v>7.1959080000000002</v>
      </c>
      <c r="K144" s="37">
        <v>5.0290319917050503</v>
      </c>
      <c r="L144" s="37">
        <v>5.6157872200432504</v>
      </c>
      <c r="M144" s="37">
        <v>5.65255577229322</v>
      </c>
      <c r="N144" s="383">
        <v>5.65255577229322</v>
      </c>
      <c r="O144" s="382">
        <v>6.050859</v>
      </c>
      <c r="P144" s="37">
        <v>5.9251880000000003</v>
      </c>
      <c r="Q144" s="37">
        <v>6.6138079999999997</v>
      </c>
      <c r="R144" s="37">
        <v>7.09206670410427</v>
      </c>
      <c r="S144" s="37">
        <v>6.2580728888544996</v>
      </c>
      <c r="T144" s="37">
        <v>6.5600394871512302</v>
      </c>
      <c r="U144" s="383">
        <v>6.5600394871512302</v>
      </c>
      <c r="V144" s="382" t="s">
        <v>419</v>
      </c>
      <c r="W144" s="37" t="s">
        <v>419</v>
      </c>
      <c r="X144" s="37" t="s">
        <v>419</v>
      </c>
      <c r="Y144" s="37" t="s">
        <v>419</v>
      </c>
      <c r="Z144" s="37">
        <v>0</v>
      </c>
      <c r="AA144" s="37">
        <v>0</v>
      </c>
      <c r="AB144" s="373">
        <v>0</v>
      </c>
      <c r="AC144" s="382">
        <v>103.16502</v>
      </c>
      <c r="AD144" s="37">
        <v>106.83522000000001</v>
      </c>
      <c r="AE144" s="37">
        <v>105.37103999999999</v>
      </c>
      <c r="AF144" s="37">
        <v>107.11225567568199</v>
      </c>
      <c r="AG144" s="37">
        <v>107.45620815545099</v>
      </c>
      <c r="AH144" s="37">
        <v>107.09135923766399</v>
      </c>
      <c r="AI144" s="373">
        <v>107.09135923766399</v>
      </c>
      <c r="AJ144" s="65"/>
    </row>
    <row r="145" spans="1:36">
      <c r="A145" s="49"/>
      <c r="B145" s="374" t="s">
        <v>192</v>
      </c>
      <c r="C145" s="26" t="s">
        <v>92</v>
      </c>
      <c r="D145" s="375" t="s">
        <v>123</v>
      </c>
      <c r="E145" s="376" t="s">
        <v>377</v>
      </c>
      <c r="F145" s="377">
        <v>2023</v>
      </c>
      <c r="G145" s="378">
        <v>15</v>
      </c>
      <c r="H145" s="379" t="s">
        <v>419</v>
      </c>
      <c r="I145" s="38" t="s">
        <v>419</v>
      </c>
      <c r="J145" s="38" t="s">
        <v>419</v>
      </c>
      <c r="K145" s="38" t="s">
        <v>419</v>
      </c>
      <c r="L145" s="38">
        <v>8.3800000000000008</v>
      </c>
      <c r="M145" s="38">
        <v>8.6300000000000008</v>
      </c>
      <c r="N145" s="380">
        <v>12.48</v>
      </c>
      <c r="O145" s="379" t="s">
        <v>419</v>
      </c>
      <c r="P145" s="38" t="s">
        <v>419</v>
      </c>
      <c r="Q145" s="38" t="s">
        <v>419</v>
      </c>
      <c r="R145" s="38" t="s">
        <v>419</v>
      </c>
      <c r="S145" s="38">
        <v>8.3537420606679706</v>
      </c>
      <c r="T145" s="38">
        <v>8.61</v>
      </c>
      <c r="U145" s="380">
        <v>7.95</v>
      </c>
      <c r="V145" s="379" t="s">
        <v>419</v>
      </c>
      <c r="W145" s="38" t="s">
        <v>419</v>
      </c>
      <c r="X145" s="38" t="s">
        <v>419</v>
      </c>
      <c r="Y145" s="38" t="s">
        <v>419</v>
      </c>
      <c r="Z145" s="38">
        <v>0</v>
      </c>
      <c r="AA145" s="38">
        <v>0</v>
      </c>
      <c r="AB145" s="381">
        <v>0</v>
      </c>
      <c r="AC145" s="379" t="s">
        <v>419</v>
      </c>
      <c r="AD145" s="38" t="s">
        <v>419</v>
      </c>
      <c r="AE145" s="38" t="s">
        <v>419</v>
      </c>
      <c r="AF145" s="38" t="s">
        <v>419</v>
      </c>
      <c r="AG145" s="38">
        <v>107.818856766702</v>
      </c>
      <c r="AH145" s="38">
        <v>107.498853122821</v>
      </c>
      <c r="AI145" s="381">
        <v>102.85</v>
      </c>
      <c r="AJ145" s="65"/>
    </row>
    <row r="146" spans="1:36" ht="24">
      <c r="A146" s="49"/>
      <c r="B146" s="367" t="s">
        <v>216</v>
      </c>
      <c r="C146" s="24" t="s">
        <v>176</v>
      </c>
      <c r="D146" s="368" t="s">
        <v>177</v>
      </c>
      <c r="E146" s="369" t="s">
        <v>473</v>
      </c>
      <c r="F146" s="386" t="s">
        <v>521</v>
      </c>
      <c r="G146" s="371">
        <v>15</v>
      </c>
      <c r="H146" s="382">
        <v>14.23</v>
      </c>
      <c r="I146" s="37">
        <v>14.3825</v>
      </c>
      <c r="J146" s="37">
        <v>14.414999999999999</v>
      </c>
      <c r="K146" s="37">
        <v>19.13</v>
      </c>
      <c r="L146" s="37">
        <v>15.635</v>
      </c>
      <c r="M146" s="37">
        <v>14.6104257011798</v>
      </c>
      <c r="N146" s="383">
        <v>13.7580473135343</v>
      </c>
      <c r="O146" s="382">
        <v>7.60666666666667</v>
      </c>
      <c r="P146" s="37">
        <v>7.8975</v>
      </c>
      <c r="Q146" s="37">
        <v>7.3776014368577396</v>
      </c>
      <c r="R146" s="37">
        <v>8.4020887500371408</v>
      </c>
      <c r="S146" s="37">
        <v>8.3021819156338506</v>
      </c>
      <c r="T146" s="37">
        <v>5.80906072650036</v>
      </c>
      <c r="U146" s="383">
        <v>5.7024994613127697</v>
      </c>
      <c r="V146" s="382">
        <v>0</v>
      </c>
      <c r="W146" s="37">
        <v>0</v>
      </c>
      <c r="X146" s="37">
        <v>0</v>
      </c>
      <c r="Y146" s="37">
        <v>0</v>
      </c>
      <c r="Z146" s="37">
        <v>0</v>
      </c>
      <c r="AA146" s="37">
        <v>0</v>
      </c>
      <c r="AB146" s="373">
        <v>0</v>
      </c>
      <c r="AC146" s="382">
        <v>100.333333333333</v>
      </c>
      <c r="AD146" s="37">
        <v>101.030217566479</v>
      </c>
      <c r="AE146" s="37">
        <v>100.750402900886</v>
      </c>
      <c r="AF146" s="37">
        <v>95.135570104754294</v>
      </c>
      <c r="AG146" s="37">
        <v>99.252115229653597</v>
      </c>
      <c r="AH146" s="37">
        <v>85.402397260274</v>
      </c>
      <c r="AI146" s="373">
        <v>86.247859589041099</v>
      </c>
      <c r="AJ146" s="65"/>
    </row>
    <row r="147" spans="1:36" ht="24">
      <c r="A147" s="49"/>
      <c r="B147" s="374" t="s">
        <v>216</v>
      </c>
      <c r="C147" s="26" t="s">
        <v>126</v>
      </c>
      <c r="D147" s="375" t="s">
        <v>132</v>
      </c>
      <c r="E147" s="376" t="s">
        <v>342</v>
      </c>
      <c r="F147" s="387" t="s">
        <v>521</v>
      </c>
      <c r="G147" s="378">
        <v>15</v>
      </c>
      <c r="H147" s="379">
        <v>11.37</v>
      </c>
      <c r="I147" s="38">
        <v>10.532500000000001</v>
      </c>
      <c r="J147" s="38">
        <v>10.51</v>
      </c>
      <c r="K147" s="38" t="s">
        <v>419</v>
      </c>
      <c r="L147" s="38" t="s">
        <v>419</v>
      </c>
      <c r="M147" s="38">
        <v>15.6666666666667</v>
      </c>
      <c r="N147" s="380">
        <v>16.522500000000001</v>
      </c>
      <c r="O147" s="379">
        <v>7.6791010000000002</v>
      </c>
      <c r="P147" s="38">
        <v>7.4767142499999997</v>
      </c>
      <c r="Q147" s="38">
        <v>7.4689234999999998</v>
      </c>
      <c r="R147" s="38" t="s">
        <v>419</v>
      </c>
      <c r="S147" s="38" t="s">
        <v>419</v>
      </c>
      <c r="T147" s="38">
        <v>7.3133333333333299</v>
      </c>
      <c r="U147" s="380">
        <v>7.4084567392673701</v>
      </c>
      <c r="V147" s="379" t="s">
        <v>419</v>
      </c>
      <c r="W147" s="38" t="s">
        <v>419</v>
      </c>
      <c r="X147" s="38" t="s">
        <v>419</v>
      </c>
      <c r="Y147" s="38" t="s">
        <v>419</v>
      </c>
      <c r="Z147" s="38" t="s">
        <v>419</v>
      </c>
      <c r="AA147" s="38">
        <v>0</v>
      </c>
      <c r="AB147" s="381">
        <v>0</v>
      </c>
      <c r="AC147" s="379">
        <v>102.46859499999999</v>
      </c>
      <c r="AD147" s="38">
        <v>103.2983375</v>
      </c>
      <c r="AE147" s="38">
        <v>103.28618</v>
      </c>
      <c r="AF147" s="38" t="s">
        <v>419</v>
      </c>
      <c r="AG147" s="38" t="s">
        <v>419</v>
      </c>
      <c r="AH147" s="38">
        <v>99.291884577411594</v>
      </c>
      <c r="AI147" s="381">
        <v>97.802520062702996</v>
      </c>
      <c r="AJ147" s="65"/>
    </row>
    <row r="148" spans="1:36" ht="36">
      <c r="A148" s="49"/>
      <c r="B148" s="367" t="s">
        <v>216</v>
      </c>
      <c r="C148" s="24" t="s">
        <v>126</v>
      </c>
      <c r="D148" s="368" t="s">
        <v>491</v>
      </c>
      <c r="E148" s="369" t="s">
        <v>492</v>
      </c>
      <c r="F148" s="370" t="s">
        <v>419</v>
      </c>
      <c r="G148" s="371" t="s">
        <v>419</v>
      </c>
      <c r="H148" s="382" t="s">
        <v>419</v>
      </c>
      <c r="I148" s="37" t="s">
        <v>419</v>
      </c>
      <c r="J148" s="37">
        <v>44.47</v>
      </c>
      <c r="K148" s="37">
        <v>25.754999999999999</v>
      </c>
      <c r="L148" s="37">
        <v>13.5175</v>
      </c>
      <c r="M148" s="37">
        <v>13.41</v>
      </c>
      <c r="N148" s="383" t="s">
        <v>419</v>
      </c>
      <c r="O148" s="382" t="s">
        <v>419</v>
      </c>
      <c r="P148" s="37" t="s">
        <v>419</v>
      </c>
      <c r="Q148" s="37">
        <v>4.3558000000000003</v>
      </c>
      <c r="R148" s="37">
        <v>6.1147584969050097</v>
      </c>
      <c r="S148" s="37">
        <v>6.8978994738190798</v>
      </c>
      <c r="T148" s="37">
        <v>7.0166707929782497</v>
      </c>
      <c r="U148" s="383" t="s">
        <v>419</v>
      </c>
      <c r="V148" s="382" t="s">
        <v>419</v>
      </c>
      <c r="W148" s="37" t="s">
        <v>419</v>
      </c>
      <c r="X148" s="37" t="s">
        <v>419</v>
      </c>
      <c r="Y148" s="37" t="s">
        <v>419</v>
      </c>
      <c r="Z148" s="37">
        <v>0</v>
      </c>
      <c r="AA148" s="37">
        <v>0</v>
      </c>
      <c r="AB148" s="373" t="s">
        <v>419</v>
      </c>
      <c r="AC148" s="382" t="s">
        <v>419</v>
      </c>
      <c r="AD148" s="37" t="s">
        <v>419</v>
      </c>
      <c r="AE148" s="37">
        <v>64.838556358129495</v>
      </c>
      <c r="AF148" s="37">
        <v>87.907382130896906</v>
      </c>
      <c r="AG148" s="37">
        <v>101.07523008699999</v>
      </c>
      <c r="AH148" s="37">
        <v>101.694824897711</v>
      </c>
      <c r="AI148" s="373" t="s">
        <v>419</v>
      </c>
      <c r="AJ148" s="65"/>
    </row>
    <row r="149" spans="1:36" ht="24">
      <c r="A149" s="49"/>
      <c r="B149" s="374" t="s">
        <v>216</v>
      </c>
      <c r="C149" s="26" t="s">
        <v>92</v>
      </c>
      <c r="D149" s="375" t="s">
        <v>116</v>
      </c>
      <c r="E149" s="376" t="s">
        <v>307</v>
      </c>
      <c r="F149" s="387" t="s">
        <v>521</v>
      </c>
      <c r="G149" s="378">
        <v>15</v>
      </c>
      <c r="H149" s="379">
        <v>9.4466611500000006</v>
      </c>
      <c r="I149" s="38">
        <v>8.4383473250000005</v>
      </c>
      <c r="J149" s="38">
        <v>7.9857072806711002</v>
      </c>
      <c r="K149" s="38">
        <v>7.1951667652479703</v>
      </c>
      <c r="L149" s="38">
        <v>7.3473687791181499</v>
      </c>
      <c r="M149" s="38">
        <v>7.5501367492569704</v>
      </c>
      <c r="N149" s="380">
        <v>8.4165080327188093</v>
      </c>
      <c r="O149" s="379">
        <v>5.5520639999999997</v>
      </c>
      <c r="P149" s="38">
        <v>5.1834744749999997</v>
      </c>
      <c r="Q149" s="38">
        <v>5.4322737762384401</v>
      </c>
      <c r="R149" s="38">
        <v>5.9132310644364097</v>
      </c>
      <c r="S149" s="38">
        <v>5.6551491201984199</v>
      </c>
      <c r="T149" s="38">
        <v>5.1903028726029996</v>
      </c>
      <c r="U149" s="380">
        <v>5.2165117639106997</v>
      </c>
      <c r="V149" s="379" t="s">
        <v>419</v>
      </c>
      <c r="W149" s="38" t="s">
        <v>419</v>
      </c>
      <c r="X149" s="38" t="s">
        <v>419</v>
      </c>
      <c r="Y149" s="38" t="s">
        <v>419</v>
      </c>
      <c r="Z149" s="38">
        <v>0</v>
      </c>
      <c r="AA149" s="38">
        <v>0</v>
      </c>
      <c r="AB149" s="381">
        <v>0</v>
      </c>
      <c r="AC149" s="379">
        <v>102.01925</v>
      </c>
      <c r="AD149" s="38">
        <v>103.998925</v>
      </c>
      <c r="AE149" s="38">
        <v>104.621180392157</v>
      </c>
      <c r="AF149" s="38">
        <v>104.77581699346401</v>
      </c>
      <c r="AG149" s="38">
        <v>104.79</v>
      </c>
      <c r="AH149" s="38">
        <v>106.072981452657</v>
      </c>
      <c r="AI149" s="381">
        <v>105.192205163767</v>
      </c>
      <c r="AJ149" s="65"/>
    </row>
    <row r="150" spans="1:36" ht="24">
      <c r="A150" s="49"/>
      <c r="B150" s="367" t="s">
        <v>222</v>
      </c>
      <c r="C150" s="24" t="s">
        <v>42</v>
      </c>
      <c r="D150" s="368" t="s">
        <v>75</v>
      </c>
      <c r="E150" s="385" t="s">
        <v>426</v>
      </c>
      <c r="F150" s="386" t="s">
        <v>419</v>
      </c>
      <c r="G150" s="371" t="s">
        <v>419</v>
      </c>
      <c r="H150" s="382">
        <v>7.2625988316431904</v>
      </c>
      <c r="I150" s="37">
        <v>8.9608581155754603</v>
      </c>
      <c r="J150" s="37">
        <v>8.2587132772941292</v>
      </c>
      <c r="K150" s="37">
        <v>6.4364269291612803</v>
      </c>
      <c r="L150" s="37">
        <v>6.8895688461233</v>
      </c>
      <c r="M150" s="37">
        <v>6.41846072083806</v>
      </c>
      <c r="N150" s="383" t="s">
        <v>419</v>
      </c>
      <c r="O150" s="382">
        <v>0</v>
      </c>
      <c r="P150" s="37">
        <v>0</v>
      </c>
      <c r="Q150" s="37">
        <v>0</v>
      </c>
      <c r="R150" s="37">
        <v>0</v>
      </c>
      <c r="S150" s="37">
        <v>0</v>
      </c>
      <c r="T150" s="37">
        <v>0</v>
      </c>
      <c r="U150" s="383" t="s">
        <v>419</v>
      </c>
      <c r="V150" s="382">
        <v>6.21194758264296</v>
      </c>
      <c r="W150" s="37">
        <v>8.7835916310266402</v>
      </c>
      <c r="X150" s="37">
        <v>7.9923021286035798</v>
      </c>
      <c r="Y150" s="37">
        <v>7.7483774596166404</v>
      </c>
      <c r="Z150" s="37">
        <v>7.7913460541701802</v>
      </c>
      <c r="AA150" s="37">
        <v>8.2508646719895609</v>
      </c>
      <c r="AB150" s="373" t="s">
        <v>419</v>
      </c>
      <c r="AC150" s="382">
        <v>96</v>
      </c>
      <c r="AD150" s="37">
        <v>100</v>
      </c>
      <c r="AE150" s="37">
        <v>99</v>
      </c>
      <c r="AF150" s="37">
        <v>100</v>
      </c>
      <c r="AG150" s="37">
        <v>100</v>
      </c>
      <c r="AH150" s="37">
        <v>99</v>
      </c>
      <c r="AI150" s="373" t="s">
        <v>419</v>
      </c>
      <c r="AJ150" s="65"/>
    </row>
    <row r="151" spans="1:36" ht="24">
      <c r="A151" s="49"/>
      <c r="B151" s="374" t="s">
        <v>222</v>
      </c>
      <c r="C151" s="26" t="s">
        <v>42</v>
      </c>
      <c r="D151" s="375" t="s">
        <v>75</v>
      </c>
      <c r="E151" s="384" t="s">
        <v>449</v>
      </c>
      <c r="F151" s="387" t="s">
        <v>522</v>
      </c>
      <c r="G151" s="378">
        <v>20</v>
      </c>
      <c r="H151" s="379" t="s">
        <v>419</v>
      </c>
      <c r="I151" s="38" t="s">
        <v>419</v>
      </c>
      <c r="J151" s="38" t="s">
        <v>419</v>
      </c>
      <c r="K151" s="38" t="s">
        <v>419</v>
      </c>
      <c r="L151" s="38">
        <v>7.1449561133658497</v>
      </c>
      <c r="M151" s="38">
        <v>4.1654500553888996</v>
      </c>
      <c r="N151" s="380">
        <v>4.5411543440598701</v>
      </c>
      <c r="O151" s="379" t="s">
        <v>419</v>
      </c>
      <c r="P151" s="38" t="s">
        <v>419</v>
      </c>
      <c r="Q151" s="38" t="s">
        <v>419</v>
      </c>
      <c r="R151" s="38" t="s">
        <v>419</v>
      </c>
      <c r="S151" s="38">
        <v>0</v>
      </c>
      <c r="T151" s="38">
        <v>0</v>
      </c>
      <c r="U151" s="380">
        <v>1</v>
      </c>
      <c r="V151" s="379" t="s">
        <v>419</v>
      </c>
      <c r="W151" s="38" t="s">
        <v>419</v>
      </c>
      <c r="X151" s="38" t="s">
        <v>419</v>
      </c>
      <c r="Y151" s="38" t="s">
        <v>419</v>
      </c>
      <c r="Z151" s="38">
        <v>5.5472645770002103E-3</v>
      </c>
      <c r="AA151" s="38">
        <v>5.1443735257345798E-3</v>
      </c>
      <c r="AB151" s="381">
        <v>5.0765209672163896E-3</v>
      </c>
      <c r="AC151" s="379" t="s">
        <v>419</v>
      </c>
      <c r="AD151" s="38" t="s">
        <v>419</v>
      </c>
      <c r="AE151" s="38" t="s">
        <v>419</v>
      </c>
      <c r="AF151" s="38" t="s">
        <v>419</v>
      </c>
      <c r="AG151" s="38">
        <v>108</v>
      </c>
      <c r="AH151" s="38">
        <v>113</v>
      </c>
      <c r="AI151" s="381">
        <v>116</v>
      </c>
      <c r="AJ151" s="65"/>
    </row>
    <row r="152" spans="1:36" ht="24">
      <c r="A152" s="49"/>
      <c r="B152" s="367" t="s">
        <v>222</v>
      </c>
      <c r="C152" s="24" t="s">
        <v>42</v>
      </c>
      <c r="D152" s="368" t="s">
        <v>68</v>
      </c>
      <c r="E152" s="385" t="s">
        <v>427</v>
      </c>
      <c r="F152" s="386" t="s">
        <v>419</v>
      </c>
      <c r="G152" s="371" t="s">
        <v>419</v>
      </c>
      <c r="H152" s="382">
        <v>1.79508697939022</v>
      </c>
      <c r="I152" s="37">
        <v>1.7560920990965601</v>
      </c>
      <c r="J152" s="37">
        <v>4.4974987056740803</v>
      </c>
      <c r="K152" s="37">
        <v>4.6105934615092101</v>
      </c>
      <c r="L152" s="37">
        <v>4.2897480809944302</v>
      </c>
      <c r="M152" s="37">
        <v>4.7316920853180999</v>
      </c>
      <c r="N152" s="383" t="s">
        <v>419</v>
      </c>
      <c r="O152" s="382">
        <v>0</v>
      </c>
      <c r="P152" s="37">
        <v>0</v>
      </c>
      <c r="Q152" s="37">
        <v>0</v>
      </c>
      <c r="R152" s="37">
        <v>0</v>
      </c>
      <c r="S152" s="37">
        <v>0</v>
      </c>
      <c r="T152" s="37">
        <v>0</v>
      </c>
      <c r="U152" s="383" t="s">
        <v>419</v>
      </c>
      <c r="V152" s="382">
        <v>6.0142341583621697</v>
      </c>
      <c r="W152" s="37">
        <v>6.7473595770589503</v>
      </c>
      <c r="X152" s="37">
        <v>10.5471096529363</v>
      </c>
      <c r="Y152" s="37">
        <v>9.9570164832092996</v>
      </c>
      <c r="Z152" s="37">
        <v>10.377493237775401</v>
      </c>
      <c r="AA152" s="37">
        <v>11.133518562730099</v>
      </c>
      <c r="AB152" s="373" t="s">
        <v>419</v>
      </c>
      <c r="AC152" s="382">
        <v>105</v>
      </c>
      <c r="AD152" s="37">
        <v>103</v>
      </c>
      <c r="AE152" s="37">
        <v>98</v>
      </c>
      <c r="AF152" s="37">
        <v>99</v>
      </c>
      <c r="AG152" s="37">
        <v>101</v>
      </c>
      <c r="AH152" s="37">
        <v>101</v>
      </c>
      <c r="AI152" s="373" t="s">
        <v>419</v>
      </c>
      <c r="AJ152" s="65"/>
    </row>
    <row r="153" spans="1:36" ht="24">
      <c r="A153" s="49"/>
      <c r="B153" s="374" t="s">
        <v>222</v>
      </c>
      <c r="C153" s="26" t="s">
        <v>42</v>
      </c>
      <c r="D153" s="375" t="s">
        <v>68</v>
      </c>
      <c r="E153" s="384" t="s">
        <v>428</v>
      </c>
      <c r="F153" s="387" t="s">
        <v>522</v>
      </c>
      <c r="G153" s="378">
        <v>10</v>
      </c>
      <c r="H153" s="379" t="s">
        <v>419</v>
      </c>
      <c r="I153" s="38" t="s">
        <v>419</v>
      </c>
      <c r="J153" s="38" t="s">
        <v>419</v>
      </c>
      <c r="K153" s="38" t="s">
        <v>419</v>
      </c>
      <c r="L153" s="38">
        <v>3.7611998100595501</v>
      </c>
      <c r="M153" s="38">
        <v>2.8817178976164901</v>
      </c>
      <c r="N153" s="380">
        <v>2.8767681453346499</v>
      </c>
      <c r="O153" s="379" t="s">
        <v>419</v>
      </c>
      <c r="P153" s="38" t="s">
        <v>419</v>
      </c>
      <c r="Q153" s="38" t="s">
        <v>419</v>
      </c>
      <c r="R153" s="38" t="s">
        <v>419</v>
      </c>
      <c r="S153" s="38">
        <v>0</v>
      </c>
      <c r="T153" s="38">
        <v>0</v>
      </c>
      <c r="U153" s="380">
        <v>0</v>
      </c>
      <c r="V153" s="379" t="s">
        <v>419</v>
      </c>
      <c r="W153" s="38" t="s">
        <v>419</v>
      </c>
      <c r="X153" s="38" t="s">
        <v>419</v>
      </c>
      <c r="Y153" s="38" t="s">
        <v>419</v>
      </c>
      <c r="Z153" s="38">
        <v>4.8092533316933599</v>
      </c>
      <c r="AA153" s="38">
        <v>4.4551713444799397</v>
      </c>
      <c r="AB153" s="381">
        <v>4.5214719250202702</v>
      </c>
      <c r="AC153" s="379" t="s">
        <v>419</v>
      </c>
      <c r="AD153" s="38" t="s">
        <v>419</v>
      </c>
      <c r="AE153" s="38" t="s">
        <v>419</v>
      </c>
      <c r="AF153" s="38" t="s">
        <v>419</v>
      </c>
      <c r="AG153" s="38">
        <v>109</v>
      </c>
      <c r="AH153" s="38">
        <v>110</v>
      </c>
      <c r="AI153" s="381">
        <v>110</v>
      </c>
      <c r="AJ153" s="65"/>
    </row>
    <row r="154" spans="1:36" ht="24">
      <c r="A154" s="49"/>
      <c r="B154" s="367" t="s">
        <v>222</v>
      </c>
      <c r="C154" s="24" t="s">
        <v>42</v>
      </c>
      <c r="D154" s="368" t="s">
        <v>450</v>
      </c>
      <c r="E154" s="385" t="s">
        <v>451</v>
      </c>
      <c r="F154" s="472" t="s">
        <v>419</v>
      </c>
      <c r="G154" s="499" t="s">
        <v>419</v>
      </c>
      <c r="H154" s="382">
        <v>13.1505229803044</v>
      </c>
      <c r="I154" s="37">
        <v>15.8506831307872</v>
      </c>
      <c r="J154" s="37">
        <v>14.7551023772098</v>
      </c>
      <c r="K154" s="37">
        <v>14.808376783036</v>
      </c>
      <c r="L154" s="475">
        <v>15.637775525268999</v>
      </c>
      <c r="M154" s="475">
        <v>18.200582221905499</v>
      </c>
      <c r="N154" s="502" t="s">
        <v>419</v>
      </c>
      <c r="O154" s="382">
        <v>0</v>
      </c>
      <c r="P154" s="37">
        <v>0</v>
      </c>
      <c r="Q154" s="37">
        <v>0</v>
      </c>
      <c r="R154" s="37">
        <v>0</v>
      </c>
      <c r="S154" s="508">
        <v>0</v>
      </c>
      <c r="T154" s="508">
        <v>0</v>
      </c>
      <c r="U154" s="502" t="s">
        <v>419</v>
      </c>
      <c r="V154" s="511">
        <v>1.3807094905419499</v>
      </c>
      <c r="W154" s="475">
        <v>1.88652183135431</v>
      </c>
      <c r="X154" s="475">
        <v>1.5991731000770899</v>
      </c>
      <c r="Y154" s="475">
        <v>1.9073997380922101</v>
      </c>
      <c r="Z154" s="475">
        <v>2.9904698147943001</v>
      </c>
      <c r="AA154" s="475">
        <v>2.1426401158198201</v>
      </c>
      <c r="AB154" s="505" t="s">
        <v>419</v>
      </c>
      <c r="AC154" s="382">
        <v>98</v>
      </c>
      <c r="AD154" s="37">
        <v>91</v>
      </c>
      <c r="AE154" s="37">
        <v>97</v>
      </c>
      <c r="AF154" s="37">
        <v>96</v>
      </c>
      <c r="AG154" s="508">
        <v>95</v>
      </c>
      <c r="AH154" s="508">
        <v>94</v>
      </c>
      <c r="AI154" s="505" t="s">
        <v>419</v>
      </c>
      <c r="AJ154" s="65"/>
    </row>
    <row r="155" spans="1:36" ht="24">
      <c r="A155" s="49"/>
      <c r="B155" s="374" t="s">
        <v>222</v>
      </c>
      <c r="C155" s="26" t="s">
        <v>42</v>
      </c>
      <c r="D155" s="375" t="s">
        <v>452</v>
      </c>
      <c r="E155" s="384" t="s">
        <v>453</v>
      </c>
      <c r="F155" s="473"/>
      <c r="G155" s="500"/>
      <c r="H155" s="379">
        <v>16.657797903822502</v>
      </c>
      <c r="I155" s="38">
        <v>16.1765201267376</v>
      </c>
      <c r="J155" s="38">
        <v>19.073579615350098</v>
      </c>
      <c r="K155" s="38">
        <v>20.461097562312201</v>
      </c>
      <c r="L155" s="476"/>
      <c r="M155" s="476"/>
      <c r="N155" s="503"/>
      <c r="O155" s="379">
        <v>0</v>
      </c>
      <c r="P155" s="38">
        <v>0</v>
      </c>
      <c r="Q155" s="38">
        <v>0</v>
      </c>
      <c r="R155" s="38">
        <v>0</v>
      </c>
      <c r="S155" s="476"/>
      <c r="T155" s="476"/>
      <c r="U155" s="503"/>
      <c r="V155" s="512"/>
      <c r="W155" s="476"/>
      <c r="X155" s="476"/>
      <c r="Y155" s="476"/>
      <c r="Z155" s="476"/>
      <c r="AA155" s="476"/>
      <c r="AB155" s="506"/>
      <c r="AC155" s="379">
        <v>100</v>
      </c>
      <c r="AD155" s="38">
        <v>98</v>
      </c>
      <c r="AE155" s="38">
        <v>95</v>
      </c>
      <c r="AF155" s="38">
        <v>93</v>
      </c>
      <c r="AG155" s="509"/>
      <c r="AH155" s="509"/>
      <c r="AI155" s="506"/>
      <c r="AJ155" s="65"/>
    </row>
    <row r="156" spans="1:36" ht="24">
      <c r="A156" s="49"/>
      <c r="B156" s="367" t="s">
        <v>222</v>
      </c>
      <c r="C156" s="24" t="s">
        <v>42</v>
      </c>
      <c r="D156" s="368" t="s">
        <v>454</v>
      </c>
      <c r="E156" s="385" t="s">
        <v>455</v>
      </c>
      <c r="F156" s="473"/>
      <c r="G156" s="500"/>
      <c r="H156" s="382">
        <v>9.8947775864244303</v>
      </c>
      <c r="I156" s="37">
        <v>9.8589142625459196</v>
      </c>
      <c r="J156" s="37">
        <v>6.3554794548612401</v>
      </c>
      <c r="K156" s="37">
        <v>6.48643564427526</v>
      </c>
      <c r="L156" s="476"/>
      <c r="M156" s="476"/>
      <c r="N156" s="503"/>
      <c r="O156" s="382">
        <v>0</v>
      </c>
      <c r="P156" s="37">
        <v>0</v>
      </c>
      <c r="Q156" s="37">
        <v>0</v>
      </c>
      <c r="R156" s="37">
        <v>0</v>
      </c>
      <c r="S156" s="476"/>
      <c r="T156" s="476"/>
      <c r="U156" s="503"/>
      <c r="V156" s="512"/>
      <c r="W156" s="476"/>
      <c r="X156" s="476"/>
      <c r="Y156" s="476"/>
      <c r="Z156" s="476"/>
      <c r="AA156" s="476"/>
      <c r="AB156" s="506"/>
      <c r="AC156" s="382">
        <v>93</v>
      </c>
      <c r="AD156" s="37">
        <v>94</v>
      </c>
      <c r="AE156" s="37">
        <v>98</v>
      </c>
      <c r="AF156" s="37">
        <v>98</v>
      </c>
      <c r="AG156" s="509"/>
      <c r="AH156" s="509"/>
      <c r="AI156" s="506"/>
      <c r="AJ156" s="65"/>
    </row>
    <row r="157" spans="1:36" ht="24">
      <c r="A157" s="49"/>
      <c r="B157" s="374" t="s">
        <v>222</v>
      </c>
      <c r="C157" s="26" t="s">
        <v>42</v>
      </c>
      <c r="D157" s="375" t="s">
        <v>456</v>
      </c>
      <c r="E157" s="384" t="s">
        <v>523</v>
      </c>
      <c r="F157" s="474"/>
      <c r="G157" s="501"/>
      <c r="H157" s="379" t="s">
        <v>419</v>
      </c>
      <c r="I157" s="38">
        <v>18.842735074162999</v>
      </c>
      <c r="J157" s="38">
        <v>23.933921291327199</v>
      </c>
      <c r="K157" s="38">
        <v>22.005299095104299</v>
      </c>
      <c r="L157" s="477"/>
      <c r="M157" s="477"/>
      <c r="N157" s="504"/>
      <c r="O157" s="379" t="s">
        <v>419</v>
      </c>
      <c r="P157" s="38">
        <v>0</v>
      </c>
      <c r="Q157" s="38">
        <v>0</v>
      </c>
      <c r="R157" s="38">
        <v>0</v>
      </c>
      <c r="S157" s="477"/>
      <c r="T157" s="477"/>
      <c r="U157" s="504"/>
      <c r="V157" s="513"/>
      <c r="W157" s="477"/>
      <c r="X157" s="477"/>
      <c r="Y157" s="477"/>
      <c r="Z157" s="477"/>
      <c r="AA157" s="477"/>
      <c r="AB157" s="507"/>
      <c r="AC157" s="379" t="s">
        <v>419</v>
      </c>
      <c r="AD157" s="38">
        <v>99</v>
      </c>
      <c r="AE157" s="38">
        <v>92</v>
      </c>
      <c r="AF157" s="38">
        <v>92</v>
      </c>
      <c r="AG157" s="510"/>
      <c r="AH157" s="510"/>
      <c r="AI157" s="507"/>
      <c r="AJ157" s="65"/>
    </row>
    <row r="158" spans="1:36" ht="24">
      <c r="A158" s="49"/>
      <c r="B158" s="367" t="s">
        <v>222</v>
      </c>
      <c r="C158" s="24" t="s">
        <v>42</v>
      </c>
      <c r="D158" s="368" t="s">
        <v>59</v>
      </c>
      <c r="E158" s="385" t="s">
        <v>458</v>
      </c>
      <c r="F158" s="386" t="s">
        <v>524</v>
      </c>
      <c r="G158" s="371">
        <v>15</v>
      </c>
      <c r="H158" s="382" t="s">
        <v>419</v>
      </c>
      <c r="I158" s="37" t="s">
        <v>419</v>
      </c>
      <c r="J158" s="37" t="s">
        <v>419</v>
      </c>
      <c r="K158" s="37" t="s">
        <v>419</v>
      </c>
      <c r="L158" s="37">
        <v>7.3141756364680699</v>
      </c>
      <c r="M158" s="37">
        <v>6.8576408100110298</v>
      </c>
      <c r="N158" s="383">
        <v>4.9501865161159397</v>
      </c>
      <c r="O158" s="382" t="s">
        <v>419</v>
      </c>
      <c r="P158" s="37" t="s">
        <v>419</v>
      </c>
      <c r="Q158" s="37" t="s">
        <v>419</v>
      </c>
      <c r="R158" s="37" t="s">
        <v>419</v>
      </c>
      <c r="S158" s="37">
        <v>0</v>
      </c>
      <c r="T158" s="37">
        <v>0</v>
      </c>
      <c r="U158" s="383">
        <v>0</v>
      </c>
      <c r="V158" s="382" t="s">
        <v>419</v>
      </c>
      <c r="W158" s="37" t="s">
        <v>419</v>
      </c>
      <c r="X158" s="37" t="s">
        <v>419</v>
      </c>
      <c r="Y158" s="37" t="s">
        <v>419</v>
      </c>
      <c r="Z158" s="37">
        <v>0.43854393266646102</v>
      </c>
      <c r="AA158" s="37">
        <v>1.0926196819820799</v>
      </c>
      <c r="AB158" s="373">
        <v>0.97954463222148502</v>
      </c>
      <c r="AC158" s="382" t="s">
        <v>419</v>
      </c>
      <c r="AD158" s="37" t="s">
        <v>419</v>
      </c>
      <c r="AE158" s="37" t="s">
        <v>419</v>
      </c>
      <c r="AF158" s="37" t="s">
        <v>419</v>
      </c>
      <c r="AG158" s="37">
        <v>115</v>
      </c>
      <c r="AH158" s="37">
        <v>115</v>
      </c>
      <c r="AI158" s="373">
        <v>115</v>
      </c>
      <c r="AJ158" s="65"/>
    </row>
    <row r="159" spans="1:36" ht="24">
      <c r="A159" s="49"/>
      <c r="B159" s="374" t="s">
        <v>222</v>
      </c>
      <c r="C159" s="26" t="s">
        <v>42</v>
      </c>
      <c r="D159" s="375" t="s">
        <v>72</v>
      </c>
      <c r="E159" s="384" t="s">
        <v>429</v>
      </c>
      <c r="F159" s="387" t="s">
        <v>419</v>
      </c>
      <c r="G159" s="378" t="s">
        <v>419</v>
      </c>
      <c r="H159" s="379">
        <v>15.352779806522999</v>
      </c>
      <c r="I159" s="38">
        <v>11.5117688087708</v>
      </c>
      <c r="J159" s="38">
        <v>6.6730768694611697</v>
      </c>
      <c r="K159" s="38">
        <v>5.2563379421110596</v>
      </c>
      <c r="L159" s="38">
        <v>6.0640421374513602</v>
      </c>
      <c r="M159" s="38">
        <v>6.8147890555844803</v>
      </c>
      <c r="N159" s="380" t="s">
        <v>419</v>
      </c>
      <c r="O159" s="379">
        <v>0</v>
      </c>
      <c r="P159" s="38">
        <v>0</v>
      </c>
      <c r="Q159" s="38">
        <v>0</v>
      </c>
      <c r="R159" s="38">
        <v>0</v>
      </c>
      <c r="S159" s="38">
        <v>0</v>
      </c>
      <c r="T159" s="38">
        <v>0</v>
      </c>
      <c r="U159" s="380" t="s">
        <v>419</v>
      </c>
      <c r="V159" s="379">
        <v>11.4898741870156</v>
      </c>
      <c r="W159" s="38">
        <v>13.6117673707245</v>
      </c>
      <c r="X159" s="38">
        <v>17.6459306087005</v>
      </c>
      <c r="Y159" s="38">
        <v>20.324485790969099</v>
      </c>
      <c r="Z159" s="38">
        <v>24.036344783041699</v>
      </c>
      <c r="AA159" s="38">
        <v>13.4329090612333</v>
      </c>
      <c r="AB159" s="381" t="s">
        <v>419</v>
      </c>
      <c r="AC159" s="379">
        <v>96</v>
      </c>
      <c r="AD159" s="38">
        <v>100</v>
      </c>
      <c r="AE159" s="38">
        <v>95</v>
      </c>
      <c r="AF159" s="38">
        <v>98</v>
      </c>
      <c r="AG159" s="38">
        <v>97</v>
      </c>
      <c r="AH159" s="38">
        <v>98</v>
      </c>
      <c r="AI159" s="381" t="s">
        <v>419</v>
      </c>
      <c r="AJ159" s="65"/>
    </row>
    <row r="160" spans="1:36" ht="24">
      <c r="A160" s="49"/>
      <c r="B160" s="367" t="s">
        <v>222</v>
      </c>
      <c r="C160" s="24" t="s">
        <v>42</v>
      </c>
      <c r="D160" s="368" t="s">
        <v>72</v>
      </c>
      <c r="E160" s="385" t="s">
        <v>430</v>
      </c>
      <c r="F160" s="386" t="s">
        <v>522</v>
      </c>
      <c r="G160" s="371">
        <v>25</v>
      </c>
      <c r="H160" s="382" t="s">
        <v>419</v>
      </c>
      <c r="I160" s="37" t="s">
        <v>419</v>
      </c>
      <c r="J160" s="37" t="s">
        <v>419</v>
      </c>
      <c r="K160" s="37" t="s">
        <v>419</v>
      </c>
      <c r="L160" s="37">
        <v>12.309690975141301</v>
      </c>
      <c r="M160" s="37">
        <v>5.4161574754434803</v>
      </c>
      <c r="N160" s="383">
        <v>6.2010225190732804</v>
      </c>
      <c r="O160" s="382" t="s">
        <v>419</v>
      </c>
      <c r="P160" s="37" t="s">
        <v>419</v>
      </c>
      <c r="Q160" s="37" t="s">
        <v>419</v>
      </c>
      <c r="R160" s="37" t="s">
        <v>419</v>
      </c>
      <c r="S160" s="37">
        <v>0</v>
      </c>
      <c r="T160" s="37">
        <v>0</v>
      </c>
      <c r="U160" s="383">
        <v>1</v>
      </c>
      <c r="V160" s="382" t="s">
        <v>419</v>
      </c>
      <c r="W160" s="37" t="s">
        <v>419</v>
      </c>
      <c r="X160" s="37" t="s">
        <v>419</v>
      </c>
      <c r="Y160" s="37" t="s">
        <v>419</v>
      </c>
      <c r="Z160" s="37">
        <v>8.0570015416999006</v>
      </c>
      <c r="AA160" s="37">
        <v>2.9477095501831099</v>
      </c>
      <c r="AB160" s="373">
        <v>2.1167787388153698</v>
      </c>
      <c r="AC160" s="382" t="s">
        <v>419</v>
      </c>
      <c r="AD160" s="37" t="s">
        <v>419</v>
      </c>
      <c r="AE160" s="37" t="s">
        <v>419</v>
      </c>
      <c r="AF160" s="37" t="s">
        <v>419</v>
      </c>
      <c r="AG160" s="37">
        <v>112</v>
      </c>
      <c r="AH160" s="37">
        <v>115</v>
      </c>
      <c r="AI160" s="373">
        <v>115</v>
      </c>
      <c r="AJ160" s="65"/>
    </row>
    <row r="161" spans="1:36" ht="24">
      <c r="A161" s="49"/>
      <c r="B161" s="374" t="s">
        <v>222</v>
      </c>
      <c r="C161" s="26" t="s">
        <v>42</v>
      </c>
      <c r="D161" s="375" t="s">
        <v>70</v>
      </c>
      <c r="E161" s="384" t="s">
        <v>459</v>
      </c>
      <c r="F161" s="387" t="s">
        <v>419</v>
      </c>
      <c r="G161" s="378" t="s">
        <v>419</v>
      </c>
      <c r="H161" s="379">
        <v>14.9301031531961</v>
      </c>
      <c r="I161" s="38">
        <v>16.128344397412398</v>
      </c>
      <c r="J161" s="38">
        <v>13.6242032732206</v>
      </c>
      <c r="K161" s="38">
        <v>12.396302780015199</v>
      </c>
      <c r="L161" s="38">
        <v>13.0719049225621</v>
      </c>
      <c r="M161" s="38">
        <v>13.117116704552</v>
      </c>
      <c r="N161" s="380" t="s">
        <v>419</v>
      </c>
      <c r="O161" s="379">
        <v>0</v>
      </c>
      <c r="P161" s="38">
        <v>0</v>
      </c>
      <c r="Q161" s="38">
        <v>0</v>
      </c>
      <c r="R161" s="38">
        <v>0</v>
      </c>
      <c r="S161" s="38">
        <v>0</v>
      </c>
      <c r="T161" s="38">
        <v>0</v>
      </c>
      <c r="U161" s="380" t="s">
        <v>419</v>
      </c>
      <c r="V161" s="379">
        <v>1.49633934001141</v>
      </c>
      <c r="W161" s="38">
        <v>1.6115042097163299</v>
      </c>
      <c r="X161" s="38">
        <v>4.4841853810666299</v>
      </c>
      <c r="Y161" s="38">
        <v>4.23460403113297</v>
      </c>
      <c r="Z161" s="38">
        <v>1.6653512103796899</v>
      </c>
      <c r="AA161" s="38">
        <v>1.6037342973756401</v>
      </c>
      <c r="AB161" s="381" t="s">
        <v>419</v>
      </c>
      <c r="AC161" s="379">
        <v>96</v>
      </c>
      <c r="AD161" s="38">
        <v>96</v>
      </c>
      <c r="AE161" s="38">
        <v>99</v>
      </c>
      <c r="AF161" s="38">
        <v>100</v>
      </c>
      <c r="AG161" s="38">
        <v>100</v>
      </c>
      <c r="AH161" s="38">
        <v>99</v>
      </c>
      <c r="AI161" s="381" t="s">
        <v>419</v>
      </c>
      <c r="AJ161" s="65"/>
    </row>
    <row r="162" spans="1:36" ht="24">
      <c r="A162" s="49"/>
      <c r="B162" s="367" t="s">
        <v>222</v>
      </c>
      <c r="C162" s="24" t="s">
        <v>42</v>
      </c>
      <c r="D162" s="368" t="s">
        <v>70</v>
      </c>
      <c r="E162" s="385" t="s">
        <v>460</v>
      </c>
      <c r="F162" s="386" t="s">
        <v>522</v>
      </c>
      <c r="G162" s="371">
        <v>26</v>
      </c>
      <c r="H162" s="382" t="s">
        <v>419</v>
      </c>
      <c r="I162" s="37" t="s">
        <v>419</v>
      </c>
      <c r="J162" s="37" t="s">
        <v>419</v>
      </c>
      <c r="K162" s="37" t="s">
        <v>419</v>
      </c>
      <c r="L162" s="37">
        <v>20.077803976881199</v>
      </c>
      <c r="M162" s="37">
        <v>10.6049419078767</v>
      </c>
      <c r="N162" s="383">
        <v>8.6257401285403805</v>
      </c>
      <c r="O162" s="382" t="s">
        <v>419</v>
      </c>
      <c r="P162" s="37" t="s">
        <v>419</v>
      </c>
      <c r="Q162" s="37" t="s">
        <v>419</v>
      </c>
      <c r="R162" s="37" t="s">
        <v>419</v>
      </c>
      <c r="S162" s="37">
        <v>0</v>
      </c>
      <c r="T162" s="37">
        <v>1</v>
      </c>
      <c r="U162" s="383">
        <v>1</v>
      </c>
      <c r="V162" s="382" t="s">
        <v>419</v>
      </c>
      <c r="W162" s="37" t="s">
        <v>419</v>
      </c>
      <c r="X162" s="37" t="s">
        <v>419</v>
      </c>
      <c r="Y162" s="37" t="s">
        <v>419</v>
      </c>
      <c r="Z162" s="37">
        <v>2.1102482197482799</v>
      </c>
      <c r="AA162" s="37">
        <v>1.72279448397782</v>
      </c>
      <c r="AB162" s="373">
        <v>1.5201711126914801</v>
      </c>
      <c r="AC162" s="382" t="s">
        <v>419</v>
      </c>
      <c r="AD162" s="37" t="s">
        <v>419</v>
      </c>
      <c r="AE162" s="37" t="s">
        <v>419</v>
      </c>
      <c r="AF162" s="37" t="s">
        <v>419</v>
      </c>
      <c r="AG162" s="37">
        <v>115</v>
      </c>
      <c r="AH162" s="37">
        <v>115</v>
      </c>
      <c r="AI162" s="373">
        <v>115</v>
      </c>
      <c r="AJ162" s="65"/>
    </row>
    <row r="163" spans="1:36" ht="24">
      <c r="A163" s="49"/>
      <c r="B163" s="374" t="s">
        <v>222</v>
      </c>
      <c r="C163" s="26" t="s">
        <v>126</v>
      </c>
      <c r="D163" s="375" t="s">
        <v>133</v>
      </c>
      <c r="E163" s="376" t="s">
        <v>345</v>
      </c>
      <c r="F163" s="387" t="s">
        <v>524</v>
      </c>
      <c r="G163" s="378">
        <v>15</v>
      </c>
      <c r="H163" s="379">
        <v>13.334221334333799</v>
      </c>
      <c r="I163" s="38">
        <v>14.4975</v>
      </c>
      <c r="J163" s="38">
        <v>20.594999999999999</v>
      </c>
      <c r="K163" s="38">
        <v>15.9316666666667</v>
      </c>
      <c r="L163" s="38">
        <v>14.045</v>
      </c>
      <c r="M163" s="38">
        <v>13.4958333333333</v>
      </c>
      <c r="N163" s="380">
        <v>13.8433333333333</v>
      </c>
      <c r="O163" s="379" t="s">
        <v>419</v>
      </c>
      <c r="P163" s="38">
        <v>7.6681910000000002</v>
      </c>
      <c r="Q163" s="38">
        <v>7.60965925</v>
      </c>
      <c r="R163" s="38">
        <v>8.1556148746426498</v>
      </c>
      <c r="S163" s="38">
        <v>6.8379983462831504</v>
      </c>
      <c r="T163" s="38">
        <v>6.2206763800037903</v>
      </c>
      <c r="U163" s="380">
        <v>6.0226902957432902</v>
      </c>
      <c r="V163" s="379" t="s">
        <v>419</v>
      </c>
      <c r="W163" s="38" t="s">
        <v>419</v>
      </c>
      <c r="X163" s="38" t="s">
        <v>419</v>
      </c>
      <c r="Y163" s="38" t="s">
        <v>419</v>
      </c>
      <c r="Z163" s="38">
        <v>0</v>
      </c>
      <c r="AA163" s="38">
        <v>0</v>
      </c>
      <c r="AB163" s="381">
        <v>0</v>
      </c>
      <c r="AC163" s="379" t="s">
        <v>419</v>
      </c>
      <c r="AD163" s="38">
        <v>100.670663540156</v>
      </c>
      <c r="AE163" s="38">
        <v>92.404192515892206</v>
      </c>
      <c r="AF163" s="38">
        <v>98.971123421971498</v>
      </c>
      <c r="AG163" s="38">
        <v>101.11972871340301</v>
      </c>
      <c r="AH163" s="38">
        <v>101.745064464142</v>
      </c>
      <c r="AI163" s="381">
        <v>101.384421165136</v>
      </c>
      <c r="AJ163" s="65"/>
    </row>
    <row r="164" spans="1:36" ht="24">
      <c r="A164" s="49"/>
      <c r="B164" s="367" t="s">
        <v>222</v>
      </c>
      <c r="C164" s="24" t="s">
        <v>126</v>
      </c>
      <c r="D164" s="368" t="s">
        <v>132</v>
      </c>
      <c r="E164" s="369" t="s">
        <v>342</v>
      </c>
      <c r="F164" s="392" t="s">
        <v>525</v>
      </c>
      <c r="G164" s="371">
        <v>15</v>
      </c>
      <c r="H164" s="382" t="s">
        <v>419</v>
      </c>
      <c r="I164" s="37" t="s">
        <v>419</v>
      </c>
      <c r="J164" s="37" t="s">
        <v>419</v>
      </c>
      <c r="K164" s="37" t="s">
        <v>419</v>
      </c>
      <c r="L164" s="37">
        <v>14.3325</v>
      </c>
      <c r="M164" s="37">
        <v>16.137499999999999</v>
      </c>
      <c r="N164" s="383">
        <v>16.976363636363601</v>
      </c>
      <c r="O164" s="382" t="s">
        <v>419</v>
      </c>
      <c r="P164" s="37" t="s">
        <v>419</v>
      </c>
      <c r="Q164" s="37" t="s">
        <v>419</v>
      </c>
      <c r="R164" s="37" t="s">
        <v>419</v>
      </c>
      <c r="S164" s="37">
        <v>7.0422278556969298</v>
      </c>
      <c r="T164" s="37">
        <v>7.3023523438871498</v>
      </c>
      <c r="U164" s="383">
        <v>7.4784866204784901</v>
      </c>
      <c r="V164" s="382" t="s">
        <v>419</v>
      </c>
      <c r="W164" s="37" t="s">
        <v>419</v>
      </c>
      <c r="X164" s="37" t="s">
        <v>419</v>
      </c>
      <c r="Y164" s="37" t="s">
        <v>419</v>
      </c>
      <c r="Z164" s="37">
        <v>0</v>
      </c>
      <c r="AA164" s="37">
        <v>0</v>
      </c>
      <c r="AB164" s="373">
        <v>0</v>
      </c>
      <c r="AC164" s="382" t="s">
        <v>419</v>
      </c>
      <c r="AD164" s="37" t="s">
        <v>419</v>
      </c>
      <c r="AE164" s="37" t="s">
        <v>419</v>
      </c>
      <c r="AF164" s="37" t="s">
        <v>419</v>
      </c>
      <c r="AG164" s="37">
        <v>100.563717422916</v>
      </c>
      <c r="AH164" s="37">
        <v>99.003138079584105</v>
      </c>
      <c r="AI164" s="373">
        <v>97.937898222101595</v>
      </c>
      <c r="AJ164" s="65"/>
    </row>
    <row r="165" spans="1:36" ht="36">
      <c r="A165" s="49"/>
      <c r="B165" s="374" t="s">
        <v>431</v>
      </c>
      <c r="C165" s="26" t="s">
        <v>42</v>
      </c>
      <c r="D165" s="375" t="s">
        <v>60</v>
      </c>
      <c r="E165" s="376" t="s">
        <v>461</v>
      </c>
      <c r="F165" s="377" t="s">
        <v>419</v>
      </c>
      <c r="G165" s="378" t="s">
        <v>419</v>
      </c>
      <c r="H165" s="379" t="s">
        <v>419</v>
      </c>
      <c r="I165" s="38" t="s">
        <v>419</v>
      </c>
      <c r="J165" s="38" t="s">
        <v>419</v>
      </c>
      <c r="K165" s="38" t="s">
        <v>419</v>
      </c>
      <c r="L165" s="38">
        <v>7.4674316829849499</v>
      </c>
      <c r="M165" s="38" t="s">
        <v>419</v>
      </c>
      <c r="N165" s="380" t="s">
        <v>419</v>
      </c>
      <c r="O165" s="379" t="s">
        <v>419</v>
      </c>
      <c r="P165" s="38" t="s">
        <v>419</v>
      </c>
      <c r="Q165" s="38" t="s">
        <v>419</v>
      </c>
      <c r="R165" s="38" t="s">
        <v>419</v>
      </c>
      <c r="S165" s="38">
        <v>0</v>
      </c>
      <c r="T165" s="38" t="s">
        <v>419</v>
      </c>
      <c r="U165" s="380" t="s">
        <v>419</v>
      </c>
      <c r="V165" s="379" t="s">
        <v>419</v>
      </c>
      <c r="W165" s="38" t="s">
        <v>419</v>
      </c>
      <c r="X165" s="38" t="s">
        <v>419</v>
      </c>
      <c r="Y165" s="38" t="s">
        <v>419</v>
      </c>
      <c r="Z165" s="38">
        <v>7.4674316829849499</v>
      </c>
      <c r="AA165" s="38" t="s">
        <v>419</v>
      </c>
      <c r="AB165" s="381" t="s">
        <v>419</v>
      </c>
      <c r="AC165" s="379" t="s">
        <v>419</v>
      </c>
      <c r="AD165" s="38" t="s">
        <v>419</v>
      </c>
      <c r="AE165" s="38" t="s">
        <v>419</v>
      </c>
      <c r="AF165" s="38" t="s">
        <v>419</v>
      </c>
      <c r="AG165" s="38">
        <v>121</v>
      </c>
      <c r="AH165" s="38" t="s">
        <v>419</v>
      </c>
      <c r="AI165" s="381" t="s">
        <v>419</v>
      </c>
      <c r="AJ165" s="65"/>
    </row>
    <row r="166" spans="1:36" ht="24">
      <c r="A166" s="49"/>
      <c r="B166" s="367" t="s">
        <v>431</v>
      </c>
      <c r="C166" s="24" t="s">
        <v>42</v>
      </c>
      <c r="D166" s="368" t="s">
        <v>61</v>
      </c>
      <c r="E166" s="369" t="s">
        <v>382</v>
      </c>
      <c r="F166" s="370">
        <v>2023</v>
      </c>
      <c r="G166" s="371">
        <v>25</v>
      </c>
      <c r="H166" s="382" t="s">
        <v>419</v>
      </c>
      <c r="I166" s="37" t="s">
        <v>419</v>
      </c>
      <c r="J166" s="37" t="s">
        <v>419</v>
      </c>
      <c r="K166" s="37" t="s">
        <v>419</v>
      </c>
      <c r="L166" s="37" t="s">
        <v>419</v>
      </c>
      <c r="M166" s="37" t="s">
        <v>419</v>
      </c>
      <c r="N166" s="383">
        <v>8.2817106495547694</v>
      </c>
      <c r="O166" s="382" t="s">
        <v>419</v>
      </c>
      <c r="P166" s="37" t="s">
        <v>419</v>
      </c>
      <c r="Q166" s="37" t="s">
        <v>419</v>
      </c>
      <c r="R166" s="37" t="s">
        <v>419</v>
      </c>
      <c r="S166" s="37" t="s">
        <v>419</v>
      </c>
      <c r="T166" s="37" t="s">
        <v>419</v>
      </c>
      <c r="U166" s="383">
        <v>8</v>
      </c>
      <c r="V166" s="382" t="s">
        <v>419</v>
      </c>
      <c r="W166" s="37" t="s">
        <v>419</v>
      </c>
      <c r="X166" s="37" t="s">
        <v>419</v>
      </c>
      <c r="Y166" s="37" t="s">
        <v>419</v>
      </c>
      <c r="Z166" s="37" t="s">
        <v>419</v>
      </c>
      <c r="AA166" s="37" t="s">
        <v>419</v>
      </c>
      <c r="AB166" s="373">
        <v>0</v>
      </c>
      <c r="AC166" s="382" t="s">
        <v>419</v>
      </c>
      <c r="AD166" s="37" t="s">
        <v>419</v>
      </c>
      <c r="AE166" s="37" t="s">
        <v>419</v>
      </c>
      <c r="AF166" s="37" t="s">
        <v>419</v>
      </c>
      <c r="AG166" s="37" t="s">
        <v>419</v>
      </c>
      <c r="AH166" s="37" t="s">
        <v>419</v>
      </c>
      <c r="AI166" s="373">
        <v>120</v>
      </c>
      <c r="AJ166" s="65"/>
    </row>
    <row r="167" spans="1:36" ht="24">
      <c r="A167" s="49"/>
      <c r="B167" s="374" t="s">
        <v>431</v>
      </c>
      <c r="C167" s="26" t="s">
        <v>126</v>
      </c>
      <c r="D167" s="375" t="s">
        <v>144</v>
      </c>
      <c r="E167" s="376" t="s">
        <v>494</v>
      </c>
      <c r="F167" s="377" t="s">
        <v>419</v>
      </c>
      <c r="G167" s="378" t="s">
        <v>419</v>
      </c>
      <c r="H167" s="379" t="s">
        <v>419</v>
      </c>
      <c r="I167" s="38" t="s">
        <v>419</v>
      </c>
      <c r="J167" s="38" t="s">
        <v>419</v>
      </c>
      <c r="K167" s="38" t="s">
        <v>419</v>
      </c>
      <c r="L167" s="38" t="s">
        <v>419</v>
      </c>
      <c r="M167" s="38">
        <v>6.23</v>
      </c>
      <c r="N167" s="380" t="s">
        <v>419</v>
      </c>
      <c r="O167" s="379" t="s">
        <v>419</v>
      </c>
      <c r="P167" s="38" t="s">
        <v>419</v>
      </c>
      <c r="Q167" s="38" t="s">
        <v>419</v>
      </c>
      <c r="R167" s="38" t="s">
        <v>419</v>
      </c>
      <c r="S167" s="38" t="s">
        <v>419</v>
      </c>
      <c r="T167" s="38">
        <v>0.73</v>
      </c>
      <c r="U167" s="380" t="s">
        <v>419</v>
      </c>
      <c r="V167" s="379" t="s">
        <v>419</v>
      </c>
      <c r="W167" s="38" t="s">
        <v>419</v>
      </c>
      <c r="X167" s="38" t="s">
        <v>419</v>
      </c>
      <c r="Y167" s="38" t="s">
        <v>419</v>
      </c>
      <c r="Z167" s="38" t="s">
        <v>419</v>
      </c>
      <c r="AA167" s="38">
        <v>0</v>
      </c>
      <c r="AB167" s="381" t="s">
        <v>419</v>
      </c>
      <c r="AC167" s="379" t="s">
        <v>419</v>
      </c>
      <c r="AD167" s="38" t="s">
        <v>419</v>
      </c>
      <c r="AE167" s="38" t="s">
        <v>419</v>
      </c>
      <c r="AF167" s="38" t="s">
        <v>419</v>
      </c>
      <c r="AG167" s="38" t="s">
        <v>419</v>
      </c>
      <c r="AH167" s="38">
        <v>110.77158135981701</v>
      </c>
      <c r="AI167" s="381" t="s">
        <v>419</v>
      </c>
      <c r="AJ167" s="65"/>
    </row>
    <row r="168" spans="1:36" ht="24">
      <c r="A168" s="49"/>
      <c r="B168" s="367" t="s">
        <v>431</v>
      </c>
      <c r="C168" s="24" t="s">
        <v>126</v>
      </c>
      <c r="D168" s="368" t="s">
        <v>495</v>
      </c>
      <c r="E168" s="369" t="s">
        <v>496</v>
      </c>
      <c r="F168" s="370" t="s">
        <v>419</v>
      </c>
      <c r="G168" s="371" t="s">
        <v>419</v>
      </c>
      <c r="H168" s="382" t="s">
        <v>419</v>
      </c>
      <c r="I168" s="37">
        <v>9.3076745560000003</v>
      </c>
      <c r="J168" s="37" t="s">
        <v>419</v>
      </c>
      <c r="K168" s="37" t="s">
        <v>419</v>
      </c>
      <c r="L168" s="37" t="s">
        <v>419</v>
      </c>
      <c r="M168" s="37" t="s">
        <v>419</v>
      </c>
      <c r="N168" s="383" t="s">
        <v>419</v>
      </c>
      <c r="O168" s="382" t="s">
        <v>419</v>
      </c>
      <c r="P168" s="37" t="s">
        <v>419</v>
      </c>
      <c r="Q168" s="37" t="s">
        <v>419</v>
      </c>
      <c r="R168" s="37" t="s">
        <v>419</v>
      </c>
      <c r="S168" s="37" t="s">
        <v>419</v>
      </c>
      <c r="T168" s="37" t="s">
        <v>419</v>
      </c>
      <c r="U168" s="383" t="s">
        <v>419</v>
      </c>
      <c r="V168" s="382" t="s">
        <v>419</v>
      </c>
      <c r="W168" s="37" t="s">
        <v>419</v>
      </c>
      <c r="X168" s="37" t="s">
        <v>419</v>
      </c>
      <c r="Y168" s="37" t="s">
        <v>419</v>
      </c>
      <c r="Z168" s="37" t="s">
        <v>419</v>
      </c>
      <c r="AA168" s="37" t="s">
        <v>419</v>
      </c>
      <c r="AB168" s="373" t="s">
        <v>419</v>
      </c>
      <c r="AC168" s="382" t="s">
        <v>419</v>
      </c>
      <c r="AD168" s="37" t="s">
        <v>419</v>
      </c>
      <c r="AE168" s="37" t="s">
        <v>419</v>
      </c>
      <c r="AF168" s="37" t="s">
        <v>419</v>
      </c>
      <c r="AG168" s="37" t="s">
        <v>419</v>
      </c>
      <c r="AH168" s="37" t="s">
        <v>419</v>
      </c>
      <c r="AI168" s="373" t="s">
        <v>419</v>
      </c>
      <c r="AJ168" s="65"/>
    </row>
    <row r="169" spans="1:36">
      <c r="A169" s="49"/>
      <c r="B169" s="374" t="s">
        <v>431</v>
      </c>
      <c r="C169" s="26" t="s">
        <v>126</v>
      </c>
      <c r="D169" s="375" t="s">
        <v>131</v>
      </c>
      <c r="E169" s="376" t="s">
        <v>497</v>
      </c>
      <c r="F169" s="377" t="s">
        <v>419</v>
      </c>
      <c r="G169" s="378" t="s">
        <v>419</v>
      </c>
      <c r="H169" s="379" t="s">
        <v>419</v>
      </c>
      <c r="I169" s="38" t="s">
        <v>419</v>
      </c>
      <c r="J169" s="38" t="s">
        <v>419</v>
      </c>
      <c r="K169" s="38" t="s">
        <v>419</v>
      </c>
      <c r="L169" s="38" t="s">
        <v>419</v>
      </c>
      <c r="M169" s="38">
        <v>15.2</v>
      </c>
      <c r="N169" s="380" t="s">
        <v>419</v>
      </c>
      <c r="O169" s="379" t="s">
        <v>419</v>
      </c>
      <c r="P169" s="38" t="s">
        <v>419</v>
      </c>
      <c r="Q169" s="38" t="s">
        <v>419</v>
      </c>
      <c r="R169" s="38" t="s">
        <v>419</v>
      </c>
      <c r="S169" s="38" t="s">
        <v>419</v>
      </c>
      <c r="T169" s="38">
        <v>6.53</v>
      </c>
      <c r="U169" s="380" t="s">
        <v>419</v>
      </c>
      <c r="V169" s="379" t="s">
        <v>419</v>
      </c>
      <c r="W169" s="38" t="s">
        <v>419</v>
      </c>
      <c r="X169" s="38" t="s">
        <v>419</v>
      </c>
      <c r="Y169" s="38" t="s">
        <v>419</v>
      </c>
      <c r="Z169" s="38" t="s">
        <v>419</v>
      </c>
      <c r="AA169" s="38">
        <v>0</v>
      </c>
      <c r="AB169" s="381" t="s">
        <v>419</v>
      </c>
      <c r="AC169" s="379" t="s">
        <v>419</v>
      </c>
      <c r="AD169" s="38" t="s">
        <v>419</v>
      </c>
      <c r="AE169" s="38" t="s">
        <v>419</v>
      </c>
      <c r="AF169" s="38" t="s">
        <v>419</v>
      </c>
      <c r="AG169" s="38" t="s">
        <v>419</v>
      </c>
      <c r="AH169" s="38">
        <v>99.702891658413606</v>
      </c>
      <c r="AI169" s="381" t="s">
        <v>419</v>
      </c>
      <c r="AJ169" s="65"/>
    </row>
    <row r="170" spans="1:36" ht="36">
      <c r="A170" s="49"/>
      <c r="B170" s="367" t="s">
        <v>431</v>
      </c>
      <c r="C170" s="24" t="s">
        <v>126</v>
      </c>
      <c r="D170" s="368" t="s">
        <v>139</v>
      </c>
      <c r="E170" s="369" t="s">
        <v>498</v>
      </c>
      <c r="F170" s="370" t="s">
        <v>419</v>
      </c>
      <c r="G170" s="371" t="s">
        <v>419</v>
      </c>
      <c r="H170" s="382" t="s">
        <v>419</v>
      </c>
      <c r="I170" s="37" t="s">
        <v>419</v>
      </c>
      <c r="J170" s="37" t="s">
        <v>419</v>
      </c>
      <c r="K170" s="37" t="s">
        <v>419</v>
      </c>
      <c r="L170" s="37">
        <v>0</v>
      </c>
      <c r="M170" s="37" t="s">
        <v>419</v>
      </c>
      <c r="N170" s="383" t="s">
        <v>419</v>
      </c>
      <c r="O170" s="382" t="s">
        <v>419</v>
      </c>
      <c r="P170" s="37" t="s">
        <v>419</v>
      </c>
      <c r="Q170" s="37" t="s">
        <v>419</v>
      </c>
      <c r="R170" s="37" t="s">
        <v>419</v>
      </c>
      <c r="S170" s="37">
        <v>0</v>
      </c>
      <c r="T170" s="37" t="s">
        <v>419</v>
      </c>
      <c r="U170" s="383" t="s">
        <v>419</v>
      </c>
      <c r="V170" s="382" t="s">
        <v>419</v>
      </c>
      <c r="W170" s="37" t="s">
        <v>419</v>
      </c>
      <c r="X170" s="37" t="s">
        <v>419</v>
      </c>
      <c r="Y170" s="37" t="s">
        <v>419</v>
      </c>
      <c r="Z170" s="37">
        <v>0</v>
      </c>
      <c r="AA170" s="37" t="s">
        <v>419</v>
      </c>
      <c r="AB170" s="373" t="s">
        <v>419</v>
      </c>
      <c r="AC170" s="382" t="s">
        <v>419</v>
      </c>
      <c r="AD170" s="37" t="s">
        <v>419</v>
      </c>
      <c r="AE170" s="37" t="s">
        <v>419</v>
      </c>
      <c r="AF170" s="37" t="s">
        <v>419</v>
      </c>
      <c r="AG170" s="37">
        <v>18.432121657357602</v>
      </c>
      <c r="AH170" s="37" t="s">
        <v>419</v>
      </c>
      <c r="AI170" s="373" t="s">
        <v>419</v>
      </c>
      <c r="AJ170" s="65"/>
    </row>
    <row r="171" spans="1:36" ht="24">
      <c r="A171" s="49"/>
      <c r="B171" s="374" t="s">
        <v>431</v>
      </c>
      <c r="C171" s="26" t="s">
        <v>126</v>
      </c>
      <c r="D171" s="375" t="s">
        <v>138</v>
      </c>
      <c r="E171" s="376" t="s">
        <v>499</v>
      </c>
      <c r="F171" s="377" t="s">
        <v>419</v>
      </c>
      <c r="G171" s="378" t="s">
        <v>419</v>
      </c>
      <c r="H171" s="379" t="s">
        <v>419</v>
      </c>
      <c r="I171" s="38" t="s">
        <v>419</v>
      </c>
      <c r="J171" s="38" t="s">
        <v>419</v>
      </c>
      <c r="K171" s="38" t="s">
        <v>419</v>
      </c>
      <c r="L171" s="38" t="s">
        <v>419</v>
      </c>
      <c r="M171" s="38">
        <v>8.66</v>
      </c>
      <c r="N171" s="380" t="s">
        <v>419</v>
      </c>
      <c r="O171" s="379" t="s">
        <v>419</v>
      </c>
      <c r="P171" s="38" t="s">
        <v>419</v>
      </c>
      <c r="Q171" s="38" t="s">
        <v>419</v>
      </c>
      <c r="R171" s="38" t="s">
        <v>419</v>
      </c>
      <c r="S171" s="38" t="s">
        <v>419</v>
      </c>
      <c r="T171" s="38">
        <v>4.9000000000000004</v>
      </c>
      <c r="U171" s="380" t="s">
        <v>419</v>
      </c>
      <c r="V171" s="379" t="s">
        <v>419</v>
      </c>
      <c r="W171" s="38" t="s">
        <v>419</v>
      </c>
      <c r="X171" s="38" t="s">
        <v>419</v>
      </c>
      <c r="Y171" s="38" t="s">
        <v>419</v>
      </c>
      <c r="Z171" s="38" t="s">
        <v>419</v>
      </c>
      <c r="AA171" s="38">
        <v>0</v>
      </c>
      <c r="AB171" s="381" t="s">
        <v>419</v>
      </c>
      <c r="AC171" s="379" t="s">
        <v>419</v>
      </c>
      <c r="AD171" s="38" t="s">
        <v>419</v>
      </c>
      <c r="AE171" s="38" t="s">
        <v>419</v>
      </c>
      <c r="AF171" s="38" t="s">
        <v>419</v>
      </c>
      <c r="AG171" s="38" t="s">
        <v>419</v>
      </c>
      <c r="AH171" s="38">
        <v>107.643456186064</v>
      </c>
      <c r="AI171" s="381" t="s">
        <v>419</v>
      </c>
      <c r="AJ171" s="65"/>
    </row>
    <row r="172" spans="1:36" ht="24">
      <c r="A172" s="49"/>
      <c r="B172" s="367" t="s">
        <v>431</v>
      </c>
      <c r="C172" s="24" t="s">
        <v>126</v>
      </c>
      <c r="D172" s="368" t="s">
        <v>500</v>
      </c>
      <c r="E172" s="369" t="s">
        <v>501</v>
      </c>
      <c r="F172" s="370" t="s">
        <v>419</v>
      </c>
      <c r="G172" s="371" t="s">
        <v>419</v>
      </c>
      <c r="H172" s="382" t="s">
        <v>419</v>
      </c>
      <c r="I172" s="37" t="s">
        <v>419</v>
      </c>
      <c r="J172" s="37" t="s">
        <v>419</v>
      </c>
      <c r="K172" s="37" t="s">
        <v>419</v>
      </c>
      <c r="L172" s="37">
        <v>13.22</v>
      </c>
      <c r="M172" s="37" t="s">
        <v>419</v>
      </c>
      <c r="N172" s="383" t="s">
        <v>419</v>
      </c>
      <c r="O172" s="382" t="s">
        <v>419</v>
      </c>
      <c r="P172" s="37" t="s">
        <v>419</v>
      </c>
      <c r="Q172" s="37" t="s">
        <v>419</v>
      </c>
      <c r="R172" s="37" t="s">
        <v>419</v>
      </c>
      <c r="S172" s="37">
        <v>6.2534705430117601</v>
      </c>
      <c r="T172" s="37" t="s">
        <v>419</v>
      </c>
      <c r="U172" s="383" t="s">
        <v>419</v>
      </c>
      <c r="V172" s="382" t="s">
        <v>419</v>
      </c>
      <c r="W172" s="37" t="s">
        <v>419</v>
      </c>
      <c r="X172" s="37" t="s">
        <v>419</v>
      </c>
      <c r="Y172" s="37" t="s">
        <v>419</v>
      </c>
      <c r="Z172" s="37">
        <v>0</v>
      </c>
      <c r="AA172" s="37" t="s">
        <v>419</v>
      </c>
      <c r="AB172" s="373" t="s">
        <v>419</v>
      </c>
      <c r="AC172" s="382" t="s">
        <v>419</v>
      </c>
      <c r="AD172" s="37" t="s">
        <v>419</v>
      </c>
      <c r="AE172" s="37" t="s">
        <v>419</v>
      </c>
      <c r="AF172" s="37" t="s">
        <v>419</v>
      </c>
      <c r="AG172" s="37">
        <v>102.382295590049</v>
      </c>
      <c r="AH172" s="37" t="s">
        <v>419</v>
      </c>
      <c r="AI172" s="373" t="s">
        <v>419</v>
      </c>
      <c r="AJ172" s="65"/>
    </row>
    <row r="173" spans="1:36" ht="24">
      <c r="A173" s="49"/>
      <c r="B173" s="374" t="s">
        <v>431</v>
      </c>
      <c r="C173" s="26" t="s">
        <v>126</v>
      </c>
      <c r="D173" s="375" t="s">
        <v>141</v>
      </c>
      <c r="E173" s="376" t="s">
        <v>502</v>
      </c>
      <c r="F173" s="377" t="s">
        <v>419</v>
      </c>
      <c r="G173" s="378" t="s">
        <v>419</v>
      </c>
      <c r="H173" s="379" t="s">
        <v>419</v>
      </c>
      <c r="I173" s="38" t="s">
        <v>419</v>
      </c>
      <c r="J173" s="38" t="s">
        <v>419</v>
      </c>
      <c r="K173" s="38">
        <v>21.44</v>
      </c>
      <c r="L173" s="38" t="s">
        <v>419</v>
      </c>
      <c r="M173" s="38" t="s">
        <v>419</v>
      </c>
      <c r="N173" s="380" t="s">
        <v>419</v>
      </c>
      <c r="O173" s="379" t="s">
        <v>419</v>
      </c>
      <c r="P173" s="38" t="s">
        <v>419</v>
      </c>
      <c r="Q173" s="38" t="s">
        <v>419</v>
      </c>
      <c r="R173" s="38">
        <v>6.00944485645332</v>
      </c>
      <c r="S173" s="38" t="s">
        <v>419</v>
      </c>
      <c r="T173" s="38" t="s">
        <v>419</v>
      </c>
      <c r="U173" s="380" t="s">
        <v>419</v>
      </c>
      <c r="V173" s="379" t="s">
        <v>419</v>
      </c>
      <c r="W173" s="38" t="s">
        <v>419</v>
      </c>
      <c r="X173" s="38" t="s">
        <v>419</v>
      </c>
      <c r="Y173" s="38" t="s">
        <v>419</v>
      </c>
      <c r="Z173" s="38" t="s">
        <v>419</v>
      </c>
      <c r="AA173" s="38" t="s">
        <v>419</v>
      </c>
      <c r="AB173" s="381" t="s">
        <v>419</v>
      </c>
      <c r="AC173" s="379" t="s">
        <v>419</v>
      </c>
      <c r="AD173" s="38" t="s">
        <v>419</v>
      </c>
      <c r="AE173" s="38" t="s">
        <v>419</v>
      </c>
      <c r="AF173" s="38">
        <v>88.481658016272803</v>
      </c>
      <c r="AG173" s="38" t="s">
        <v>419</v>
      </c>
      <c r="AH173" s="38" t="s">
        <v>419</v>
      </c>
      <c r="AI173" s="381" t="s">
        <v>419</v>
      </c>
      <c r="AJ173" s="65"/>
    </row>
    <row r="174" spans="1:36" ht="24">
      <c r="A174" s="49"/>
      <c r="B174" s="367" t="s">
        <v>431</v>
      </c>
      <c r="C174" s="24" t="s">
        <v>126</v>
      </c>
      <c r="D174" s="368" t="s">
        <v>142</v>
      </c>
      <c r="E174" s="369" t="s">
        <v>387</v>
      </c>
      <c r="F174" s="370">
        <v>2023</v>
      </c>
      <c r="G174" s="371">
        <v>15</v>
      </c>
      <c r="H174" s="382" t="s">
        <v>419</v>
      </c>
      <c r="I174" s="37" t="s">
        <v>419</v>
      </c>
      <c r="J174" s="37" t="s">
        <v>419</v>
      </c>
      <c r="K174" s="37" t="s">
        <v>419</v>
      </c>
      <c r="L174" s="37" t="s">
        <v>419</v>
      </c>
      <c r="M174" s="37" t="s">
        <v>419</v>
      </c>
      <c r="N174" s="383">
        <v>12.15</v>
      </c>
      <c r="O174" s="382" t="s">
        <v>419</v>
      </c>
      <c r="P174" s="37" t="s">
        <v>419</v>
      </c>
      <c r="Q174" s="37" t="s">
        <v>419</v>
      </c>
      <c r="R174" s="37" t="s">
        <v>419</v>
      </c>
      <c r="S174" s="37" t="s">
        <v>419</v>
      </c>
      <c r="T174" s="37" t="s">
        <v>419</v>
      </c>
      <c r="U174" s="383">
        <v>6.98</v>
      </c>
      <c r="V174" s="382" t="s">
        <v>419</v>
      </c>
      <c r="W174" s="37" t="s">
        <v>419</v>
      </c>
      <c r="X174" s="37" t="s">
        <v>419</v>
      </c>
      <c r="Y174" s="37" t="s">
        <v>419</v>
      </c>
      <c r="Z174" s="37" t="s">
        <v>419</v>
      </c>
      <c r="AA174" s="37" t="s">
        <v>419</v>
      </c>
      <c r="AB174" s="373">
        <v>0</v>
      </c>
      <c r="AC174" s="382" t="s">
        <v>419</v>
      </c>
      <c r="AD174" s="37" t="s">
        <v>419</v>
      </c>
      <c r="AE174" s="37" t="s">
        <v>419</v>
      </c>
      <c r="AF174" s="37" t="s">
        <v>419</v>
      </c>
      <c r="AG174" s="37" t="s">
        <v>419</v>
      </c>
      <c r="AH174" s="37" t="s">
        <v>419</v>
      </c>
      <c r="AI174" s="373">
        <v>103.29311430428901</v>
      </c>
      <c r="AJ174" s="65"/>
    </row>
    <row r="175" spans="1:36" ht="24">
      <c r="A175" s="49"/>
      <c r="B175" s="374" t="s">
        <v>431</v>
      </c>
      <c r="C175" s="26" t="s">
        <v>126</v>
      </c>
      <c r="D175" s="375" t="s">
        <v>145</v>
      </c>
      <c r="E175" s="376" t="s">
        <v>503</v>
      </c>
      <c r="F175" s="377" t="s">
        <v>419</v>
      </c>
      <c r="G175" s="378" t="s">
        <v>419</v>
      </c>
      <c r="H175" s="379" t="s">
        <v>419</v>
      </c>
      <c r="I175" s="38" t="s">
        <v>419</v>
      </c>
      <c r="J175" s="38">
        <v>12.86</v>
      </c>
      <c r="K175" s="38" t="s">
        <v>419</v>
      </c>
      <c r="L175" s="38" t="s">
        <v>419</v>
      </c>
      <c r="M175" s="38" t="s">
        <v>419</v>
      </c>
      <c r="N175" s="380" t="s">
        <v>419</v>
      </c>
      <c r="O175" s="379" t="s">
        <v>419</v>
      </c>
      <c r="P175" s="38" t="s">
        <v>419</v>
      </c>
      <c r="Q175" s="38">
        <v>8.0440509999999996</v>
      </c>
      <c r="R175" s="38" t="s">
        <v>419</v>
      </c>
      <c r="S175" s="38" t="s">
        <v>419</v>
      </c>
      <c r="T175" s="38" t="s">
        <v>419</v>
      </c>
      <c r="U175" s="380" t="s">
        <v>419</v>
      </c>
      <c r="V175" s="379" t="s">
        <v>419</v>
      </c>
      <c r="W175" s="38" t="s">
        <v>419</v>
      </c>
      <c r="X175" s="38" t="s">
        <v>419</v>
      </c>
      <c r="Y175" s="38" t="s">
        <v>419</v>
      </c>
      <c r="Z175" s="38" t="s">
        <v>419</v>
      </c>
      <c r="AA175" s="38" t="s">
        <v>419</v>
      </c>
      <c r="AB175" s="381" t="s">
        <v>419</v>
      </c>
      <c r="AC175" s="379" t="s">
        <v>419</v>
      </c>
      <c r="AD175" s="38" t="s">
        <v>419</v>
      </c>
      <c r="AE175" s="38">
        <v>104.3844</v>
      </c>
      <c r="AF175" s="38" t="s">
        <v>419</v>
      </c>
      <c r="AG175" s="38" t="s">
        <v>419</v>
      </c>
      <c r="AH175" s="38" t="s">
        <v>419</v>
      </c>
      <c r="AI175" s="381" t="s">
        <v>419</v>
      </c>
      <c r="AJ175" s="65"/>
    </row>
    <row r="176" spans="1:36">
      <c r="A176" s="49"/>
      <c r="B176" s="367" t="s">
        <v>431</v>
      </c>
      <c r="C176" s="24" t="s">
        <v>126</v>
      </c>
      <c r="D176" s="368" t="s">
        <v>504</v>
      </c>
      <c r="E176" s="369" t="s">
        <v>505</v>
      </c>
      <c r="F176" s="370" t="s">
        <v>419</v>
      </c>
      <c r="G176" s="371" t="s">
        <v>419</v>
      </c>
      <c r="H176" s="382" t="s">
        <v>419</v>
      </c>
      <c r="I176" s="37" t="s">
        <v>419</v>
      </c>
      <c r="J176" s="37" t="s">
        <v>419</v>
      </c>
      <c r="K176" s="37">
        <v>14.05</v>
      </c>
      <c r="L176" s="37" t="s">
        <v>419</v>
      </c>
      <c r="M176" s="37" t="s">
        <v>419</v>
      </c>
      <c r="N176" s="383" t="s">
        <v>419</v>
      </c>
      <c r="O176" s="382" t="s">
        <v>419</v>
      </c>
      <c r="P176" s="37" t="s">
        <v>419</v>
      </c>
      <c r="Q176" s="37" t="s">
        <v>419</v>
      </c>
      <c r="R176" s="37">
        <v>7.1243422983839402</v>
      </c>
      <c r="S176" s="37" t="s">
        <v>419</v>
      </c>
      <c r="T176" s="37" t="s">
        <v>419</v>
      </c>
      <c r="U176" s="383" t="s">
        <v>419</v>
      </c>
      <c r="V176" s="382" t="s">
        <v>419</v>
      </c>
      <c r="W176" s="37" t="s">
        <v>419</v>
      </c>
      <c r="X176" s="37" t="s">
        <v>419</v>
      </c>
      <c r="Y176" s="37" t="s">
        <v>419</v>
      </c>
      <c r="Z176" s="37" t="s">
        <v>419</v>
      </c>
      <c r="AA176" s="37" t="s">
        <v>419</v>
      </c>
      <c r="AB176" s="373" t="s">
        <v>419</v>
      </c>
      <c r="AC176" s="382" t="s">
        <v>419</v>
      </c>
      <c r="AD176" s="37" t="s">
        <v>419</v>
      </c>
      <c r="AE176" s="37" t="s">
        <v>419</v>
      </c>
      <c r="AF176" s="37">
        <v>101.393757371672</v>
      </c>
      <c r="AG176" s="37" t="s">
        <v>419</v>
      </c>
      <c r="AH176" s="37" t="s">
        <v>419</v>
      </c>
      <c r="AI176" s="373" t="s">
        <v>419</v>
      </c>
      <c r="AJ176" s="65"/>
    </row>
    <row r="177" spans="1:36" ht="60">
      <c r="A177" s="49"/>
      <c r="B177" s="374" t="s">
        <v>431</v>
      </c>
      <c r="C177" s="26" t="s">
        <v>92</v>
      </c>
      <c r="D177" s="375" t="s">
        <v>526</v>
      </c>
      <c r="E177" s="376" t="s">
        <v>432</v>
      </c>
      <c r="F177" s="377" t="s">
        <v>419</v>
      </c>
      <c r="G177" s="378" t="s">
        <v>419</v>
      </c>
      <c r="H177" s="379" t="s">
        <v>419</v>
      </c>
      <c r="I177" s="38" t="s">
        <v>419</v>
      </c>
      <c r="J177" s="38" t="s">
        <v>419</v>
      </c>
      <c r="K177" s="38" t="s">
        <v>419</v>
      </c>
      <c r="L177" s="38" t="s">
        <v>419</v>
      </c>
      <c r="M177" s="38" t="s">
        <v>419</v>
      </c>
      <c r="N177" s="380" t="s">
        <v>419</v>
      </c>
      <c r="O177" s="379" t="s">
        <v>419</v>
      </c>
      <c r="P177" s="38" t="s">
        <v>419</v>
      </c>
      <c r="Q177" s="38" t="s">
        <v>419</v>
      </c>
      <c r="R177" s="38" t="s">
        <v>419</v>
      </c>
      <c r="S177" s="38" t="s">
        <v>419</v>
      </c>
      <c r="T177" s="38" t="s">
        <v>419</v>
      </c>
      <c r="U177" s="380" t="s">
        <v>419</v>
      </c>
      <c r="V177" s="379" t="s">
        <v>419</v>
      </c>
      <c r="W177" s="38" t="s">
        <v>419</v>
      </c>
      <c r="X177" s="38" t="s">
        <v>419</v>
      </c>
      <c r="Y177" s="38" t="s">
        <v>419</v>
      </c>
      <c r="Z177" s="38" t="s">
        <v>419</v>
      </c>
      <c r="AA177" s="38" t="s">
        <v>419</v>
      </c>
      <c r="AB177" s="381" t="s">
        <v>419</v>
      </c>
      <c r="AC177" s="379" t="s">
        <v>419</v>
      </c>
      <c r="AD177" s="38" t="s">
        <v>419</v>
      </c>
      <c r="AE177" s="38" t="s">
        <v>419</v>
      </c>
      <c r="AF177" s="38" t="s">
        <v>419</v>
      </c>
      <c r="AG177" s="38" t="s">
        <v>419</v>
      </c>
      <c r="AH177" s="38" t="s">
        <v>419</v>
      </c>
      <c r="AI177" s="381" t="s">
        <v>419</v>
      </c>
      <c r="AJ177" s="65"/>
    </row>
    <row r="178" spans="1:36" ht="48">
      <c r="A178" s="49"/>
      <c r="B178" s="367" t="s">
        <v>431</v>
      </c>
      <c r="C178" s="24" t="s">
        <v>92</v>
      </c>
      <c r="D178" s="368" t="s">
        <v>466</v>
      </c>
      <c r="E178" s="369" t="s">
        <v>467</v>
      </c>
      <c r="F178" s="370" t="s">
        <v>419</v>
      </c>
      <c r="G178" s="371" t="s">
        <v>419</v>
      </c>
      <c r="H178" s="382" t="s">
        <v>419</v>
      </c>
      <c r="I178" s="37" t="s">
        <v>419</v>
      </c>
      <c r="J178" s="37">
        <v>1.9450639999999999</v>
      </c>
      <c r="K178" s="37" t="s">
        <v>419</v>
      </c>
      <c r="L178" s="37" t="s">
        <v>419</v>
      </c>
      <c r="M178" s="37" t="s">
        <v>419</v>
      </c>
      <c r="N178" s="383" t="s">
        <v>419</v>
      </c>
      <c r="O178" s="382" t="s">
        <v>419</v>
      </c>
      <c r="P178" s="37" t="s">
        <v>419</v>
      </c>
      <c r="Q178" s="37">
        <v>25</v>
      </c>
      <c r="R178" s="37" t="s">
        <v>419</v>
      </c>
      <c r="S178" s="37" t="s">
        <v>419</v>
      </c>
      <c r="T178" s="37" t="s">
        <v>419</v>
      </c>
      <c r="U178" s="383" t="s">
        <v>419</v>
      </c>
      <c r="V178" s="382" t="s">
        <v>419</v>
      </c>
      <c r="W178" s="37" t="s">
        <v>419</v>
      </c>
      <c r="X178" s="37" t="s">
        <v>419</v>
      </c>
      <c r="Y178" s="37" t="s">
        <v>419</v>
      </c>
      <c r="Z178" s="37" t="s">
        <v>419</v>
      </c>
      <c r="AA178" s="37" t="s">
        <v>419</v>
      </c>
      <c r="AB178" s="373" t="s">
        <v>419</v>
      </c>
      <c r="AC178" s="382" t="s">
        <v>419</v>
      </c>
      <c r="AD178" s="37" t="s">
        <v>419</v>
      </c>
      <c r="AE178" s="37">
        <v>96</v>
      </c>
      <c r="AF178" s="37" t="s">
        <v>419</v>
      </c>
      <c r="AG178" s="37" t="s">
        <v>419</v>
      </c>
      <c r="AH178" s="37" t="s">
        <v>419</v>
      </c>
      <c r="AI178" s="373" t="s">
        <v>419</v>
      </c>
      <c r="AJ178" s="65"/>
    </row>
    <row r="179" spans="1:36" ht="24">
      <c r="A179" s="49"/>
      <c r="B179" s="374" t="s">
        <v>431</v>
      </c>
      <c r="C179" s="26" t="s">
        <v>92</v>
      </c>
      <c r="D179" s="375" t="s">
        <v>119</v>
      </c>
      <c r="E179" s="376" t="s">
        <v>507</v>
      </c>
      <c r="F179" s="377" t="s">
        <v>419</v>
      </c>
      <c r="G179" s="378" t="s">
        <v>419</v>
      </c>
      <c r="H179" s="379" t="s">
        <v>419</v>
      </c>
      <c r="I179" s="38" t="s">
        <v>419</v>
      </c>
      <c r="J179" s="38">
        <v>9.3076744556000008</v>
      </c>
      <c r="K179" s="38" t="s">
        <v>419</v>
      </c>
      <c r="L179" s="38" t="s">
        <v>419</v>
      </c>
      <c r="M179" s="38">
        <v>17.739999999999998</v>
      </c>
      <c r="N179" s="380" t="s">
        <v>419</v>
      </c>
      <c r="O179" s="379" t="s">
        <v>419</v>
      </c>
      <c r="P179" s="38" t="s">
        <v>419</v>
      </c>
      <c r="Q179" s="38" t="s">
        <v>419</v>
      </c>
      <c r="R179" s="38" t="s">
        <v>419</v>
      </c>
      <c r="S179" s="38" t="s">
        <v>419</v>
      </c>
      <c r="T179" s="38">
        <v>6.4</v>
      </c>
      <c r="U179" s="380" t="s">
        <v>419</v>
      </c>
      <c r="V179" s="379" t="s">
        <v>419</v>
      </c>
      <c r="W179" s="38" t="s">
        <v>419</v>
      </c>
      <c r="X179" s="38" t="s">
        <v>419</v>
      </c>
      <c r="Y179" s="38" t="s">
        <v>419</v>
      </c>
      <c r="Z179" s="38" t="s">
        <v>419</v>
      </c>
      <c r="AA179" s="38">
        <v>0</v>
      </c>
      <c r="AB179" s="381" t="s">
        <v>419</v>
      </c>
      <c r="AC179" s="379" t="s">
        <v>419</v>
      </c>
      <c r="AD179" s="38" t="s">
        <v>419</v>
      </c>
      <c r="AE179" s="38" t="s">
        <v>419</v>
      </c>
      <c r="AF179" s="38" t="s">
        <v>419</v>
      </c>
      <c r="AG179" s="38" t="s">
        <v>419</v>
      </c>
      <c r="AH179" s="38">
        <v>96.833135410090506</v>
      </c>
      <c r="AI179" s="381" t="s">
        <v>419</v>
      </c>
      <c r="AJ179" s="65"/>
    </row>
    <row r="180" spans="1:36" ht="36">
      <c r="A180" s="49"/>
      <c r="B180" s="367" t="s">
        <v>431</v>
      </c>
      <c r="C180" s="24" t="s">
        <v>92</v>
      </c>
      <c r="D180" s="368" t="s">
        <v>508</v>
      </c>
      <c r="E180" s="369" t="s">
        <v>509</v>
      </c>
      <c r="F180" s="370" t="s">
        <v>419</v>
      </c>
      <c r="G180" s="371" t="s">
        <v>419</v>
      </c>
      <c r="H180" s="382" t="s">
        <v>419</v>
      </c>
      <c r="I180" s="37" t="s">
        <v>419</v>
      </c>
      <c r="J180" s="37">
        <v>9.2393959999999993</v>
      </c>
      <c r="K180" s="37" t="s">
        <v>419</v>
      </c>
      <c r="L180" s="37" t="s">
        <v>419</v>
      </c>
      <c r="M180" s="37" t="s">
        <v>419</v>
      </c>
      <c r="N180" s="383" t="s">
        <v>419</v>
      </c>
      <c r="O180" s="382" t="s">
        <v>419</v>
      </c>
      <c r="P180" s="37" t="s">
        <v>419</v>
      </c>
      <c r="Q180" s="37">
        <v>5.5747910000000003</v>
      </c>
      <c r="R180" s="37" t="s">
        <v>419</v>
      </c>
      <c r="S180" s="37" t="s">
        <v>419</v>
      </c>
      <c r="T180" s="37" t="s">
        <v>419</v>
      </c>
      <c r="U180" s="383" t="s">
        <v>419</v>
      </c>
      <c r="V180" s="382" t="s">
        <v>419</v>
      </c>
      <c r="W180" s="37" t="s">
        <v>419</v>
      </c>
      <c r="X180" s="37" t="s">
        <v>419</v>
      </c>
      <c r="Y180" s="37" t="s">
        <v>419</v>
      </c>
      <c r="Z180" s="37" t="s">
        <v>419</v>
      </c>
      <c r="AA180" s="37" t="s">
        <v>419</v>
      </c>
      <c r="AB180" s="373" t="s">
        <v>419</v>
      </c>
      <c r="AC180" s="382" t="s">
        <v>419</v>
      </c>
      <c r="AD180" s="37" t="s">
        <v>419</v>
      </c>
      <c r="AE180" s="37">
        <v>100.44119999999999</v>
      </c>
      <c r="AF180" s="37" t="s">
        <v>419</v>
      </c>
      <c r="AG180" s="37" t="s">
        <v>419</v>
      </c>
      <c r="AH180" s="37" t="s">
        <v>419</v>
      </c>
      <c r="AI180" s="373" t="s">
        <v>419</v>
      </c>
      <c r="AJ180" s="65"/>
    </row>
    <row r="181" spans="1:36" ht="36">
      <c r="A181" s="49"/>
      <c r="B181" s="393" t="s">
        <v>431</v>
      </c>
      <c r="C181" s="39" t="s">
        <v>92</v>
      </c>
      <c r="D181" s="394" t="s">
        <v>110</v>
      </c>
      <c r="E181" s="395" t="s">
        <v>510</v>
      </c>
      <c r="F181" s="396" t="s">
        <v>419</v>
      </c>
      <c r="G181" s="397" t="s">
        <v>419</v>
      </c>
      <c r="H181" s="398" t="s">
        <v>419</v>
      </c>
      <c r="I181" s="40">
        <v>41.143216080401999</v>
      </c>
      <c r="J181" s="40" t="s">
        <v>419</v>
      </c>
      <c r="K181" s="40" t="s">
        <v>419</v>
      </c>
      <c r="L181" s="40" t="s">
        <v>419</v>
      </c>
      <c r="M181" s="40">
        <v>9.5254133473941796</v>
      </c>
      <c r="N181" s="399" t="s">
        <v>419</v>
      </c>
      <c r="O181" s="398" t="s">
        <v>419</v>
      </c>
      <c r="P181" s="40">
        <v>5.2004763795156803</v>
      </c>
      <c r="Q181" s="40" t="s">
        <v>419</v>
      </c>
      <c r="R181" s="40" t="s">
        <v>419</v>
      </c>
      <c r="S181" s="40" t="s">
        <v>419</v>
      </c>
      <c r="T181" s="40">
        <v>33.353353700023199</v>
      </c>
      <c r="U181" s="399" t="s">
        <v>419</v>
      </c>
      <c r="V181" s="398" t="s">
        <v>419</v>
      </c>
      <c r="W181" s="40" t="s">
        <v>419</v>
      </c>
      <c r="X181" s="40" t="s">
        <v>419</v>
      </c>
      <c r="Y181" s="40" t="s">
        <v>419</v>
      </c>
      <c r="Z181" s="40" t="s">
        <v>419</v>
      </c>
      <c r="AA181" s="40">
        <v>0</v>
      </c>
      <c r="AB181" s="400" t="s">
        <v>419</v>
      </c>
      <c r="AC181" s="398" t="s">
        <v>419</v>
      </c>
      <c r="AD181" s="40">
        <v>64.177799516494304</v>
      </c>
      <c r="AE181" s="40" t="s">
        <v>419</v>
      </c>
      <c r="AF181" s="40" t="s">
        <v>419</v>
      </c>
      <c r="AG181" s="40" t="s">
        <v>419</v>
      </c>
      <c r="AH181" s="40">
        <v>98.663509602736099</v>
      </c>
      <c r="AI181" s="400" t="s">
        <v>419</v>
      </c>
      <c r="AJ181" s="65"/>
    </row>
    <row r="182" spans="1:36" ht="36">
      <c r="A182" s="49"/>
      <c r="B182" s="401" t="s">
        <v>431</v>
      </c>
      <c r="C182" s="68" t="s">
        <v>92</v>
      </c>
      <c r="D182" s="402" t="s">
        <v>113</v>
      </c>
      <c r="E182" s="403" t="s">
        <v>374</v>
      </c>
      <c r="F182" s="404">
        <v>2023</v>
      </c>
      <c r="G182" s="388">
        <v>15</v>
      </c>
      <c r="H182" s="390" t="s">
        <v>419</v>
      </c>
      <c r="I182" s="58" t="s">
        <v>419</v>
      </c>
      <c r="J182" s="58" t="s">
        <v>419</v>
      </c>
      <c r="K182" s="58" t="s">
        <v>419</v>
      </c>
      <c r="L182" s="58" t="s">
        <v>419</v>
      </c>
      <c r="M182" s="58" t="s">
        <v>419</v>
      </c>
      <c r="N182" s="389">
        <v>17.36</v>
      </c>
      <c r="O182" s="390" t="s">
        <v>419</v>
      </c>
      <c r="P182" s="58" t="s">
        <v>419</v>
      </c>
      <c r="Q182" s="58" t="s">
        <v>419</v>
      </c>
      <c r="R182" s="58" t="s">
        <v>419</v>
      </c>
      <c r="S182" s="58" t="s">
        <v>419</v>
      </c>
      <c r="T182" s="58" t="s">
        <v>419</v>
      </c>
      <c r="U182" s="389">
        <v>5.77</v>
      </c>
      <c r="V182" s="390" t="s">
        <v>419</v>
      </c>
      <c r="W182" s="58" t="s">
        <v>419</v>
      </c>
      <c r="X182" s="58" t="s">
        <v>419</v>
      </c>
      <c r="Y182" s="58" t="s">
        <v>419</v>
      </c>
      <c r="Z182" s="58" t="s">
        <v>419</v>
      </c>
      <c r="AA182" s="58" t="s">
        <v>419</v>
      </c>
      <c r="AB182" s="391">
        <v>0</v>
      </c>
      <c r="AC182" s="390" t="s">
        <v>419</v>
      </c>
      <c r="AD182" s="58" t="s">
        <v>419</v>
      </c>
      <c r="AE182" s="58" t="s">
        <v>419</v>
      </c>
      <c r="AF182" s="58" t="s">
        <v>419</v>
      </c>
      <c r="AG182" s="58" t="s">
        <v>419</v>
      </c>
      <c r="AH182" s="58" t="s">
        <v>419</v>
      </c>
      <c r="AI182" s="391">
        <v>98.79</v>
      </c>
      <c r="AJ182" s="65"/>
    </row>
    <row r="183" spans="1:36" ht="36">
      <c r="A183" s="49"/>
      <c r="B183" s="393" t="s">
        <v>431</v>
      </c>
      <c r="C183" s="39" t="s">
        <v>92</v>
      </c>
      <c r="D183" s="394" t="s">
        <v>112</v>
      </c>
      <c r="E183" s="395" t="s">
        <v>468</v>
      </c>
      <c r="F183" s="396" t="s">
        <v>419</v>
      </c>
      <c r="G183" s="397" t="s">
        <v>419</v>
      </c>
      <c r="H183" s="398" t="s">
        <v>419</v>
      </c>
      <c r="I183" s="40" t="s">
        <v>419</v>
      </c>
      <c r="J183" s="40" t="s">
        <v>419</v>
      </c>
      <c r="K183" s="40">
        <v>6.4807307064564004</v>
      </c>
      <c r="L183" s="40" t="s">
        <v>419</v>
      </c>
      <c r="M183" s="40" t="s">
        <v>419</v>
      </c>
      <c r="N183" s="399" t="s">
        <v>419</v>
      </c>
      <c r="O183" s="398" t="s">
        <v>419</v>
      </c>
      <c r="P183" s="40" t="s">
        <v>419</v>
      </c>
      <c r="Q183" s="40" t="s">
        <v>419</v>
      </c>
      <c r="R183" s="40">
        <v>9</v>
      </c>
      <c r="S183" s="40" t="s">
        <v>419</v>
      </c>
      <c r="T183" s="40" t="s">
        <v>419</v>
      </c>
      <c r="U183" s="399" t="s">
        <v>419</v>
      </c>
      <c r="V183" s="398" t="s">
        <v>419</v>
      </c>
      <c r="W183" s="40" t="s">
        <v>419</v>
      </c>
      <c r="X183" s="40" t="s">
        <v>419</v>
      </c>
      <c r="Y183" s="40" t="s">
        <v>419</v>
      </c>
      <c r="Z183" s="40" t="s">
        <v>419</v>
      </c>
      <c r="AA183" s="40" t="s">
        <v>419</v>
      </c>
      <c r="AB183" s="400" t="s">
        <v>419</v>
      </c>
      <c r="AC183" s="398" t="s">
        <v>419</v>
      </c>
      <c r="AD183" s="40" t="s">
        <v>419</v>
      </c>
      <c r="AE183" s="40" t="s">
        <v>419</v>
      </c>
      <c r="AF183" s="40">
        <v>106</v>
      </c>
      <c r="AG183" s="40" t="s">
        <v>419</v>
      </c>
      <c r="AH183" s="40" t="s">
        <v>419</v>
      </c>
      <c r="AI183" s="400" t="s">
        <v>419</v>
      </c>
      <c r="AJ183" s="65"/>
    </row>
    <row r="184" spans="1:36" ht="24">
      <c r="A184" s="49"/>
      <c r="B184" s="401" t="s">
        <v>431</v>
      </c>
      <c r="C184" s="68" t="s">
        <v>92</v>
      </c>
      <c r="D184" s="402" t="s">
        <v>511</v>
      </c>
      <c r="E184" s="403" t="s">
        <v>512</v>
      </c>
      <c r="F184" s="404" t="s">
        <v>419</v>
      </c>
      <c r="G184" s="388" t="s">
        <v>419</v>
      </c>
      <c r="H184" s="390" t="s">
        <v>419</v>
      </c>
      <c r="I184" s="58" t="s">
        <v>419</v>
      </c>
      <c r="J184" s="58" t="s">
        <v>419</v>
      </c>
      <c r="K184" s="58">
        <v>8.3634873455874104</v>
      </c>
      <c r="L184" s="58" t="s">
        <v>419</v>
      </c>
      <c r="M184" s="58" t="s">
        <v>419</v>
      </c>
      <c r="N184" s="389" t="s">
        <v>419</v>
      </c>
      <c r="O184" s="390" t="s">
        <v>419</v>
      </c>
      <c r="P184" s="58" t="s">
        <v>419</v>
      </c>
      <c r="Q184" s="58" t="s">
        <v>419</v>
      </c>
      <c r="R184" s="58">
        <v>6.6300578439061697</v>
      </c>
      <c r="S184" s="58" t="s">
        <v>419</v>
      </c>
      <c r="T184" s="58" t="s">
        <v>419</v>
      </c>
      <c r="U184" s="389" t="s">
        <v>419</v>
      </c>
      <c r="V184" s="390" t="s">
        <v>419</v>
      </c>
      <c r="W184" s="58" t="s">
        <v>419</v>
      </c>
      <c r="X184" s="58" t="s">
        <v>419</v>
      </c>
      <c r="Y184" s="58" t="s">
        <v>419</v>
      </c>
      <c r="Z184" s="58" t="s">
        <v>419</v>
      </c>
      <c r="AA184" s="58" t="s">
        <v>419</v>
      </c>
      <c r="AB184" s="391" t="s">
        <v>419</v>
      </c>
      <c r="AC184" s="390" t="s">
        <v>419</v>
      </c>
      <c r="AD184" s="58" t="s">
        <v>419</v>
      </c>
      <c r="AE184" s="58" t="s">
        <v>419</v>
      </c>
      <c r="AF184" s="58">
        <v>108.166521612997</v>
      </c>
      <c r="AG184" s="58" t="s">
        <v>419</v>
      </c>
      <c r="AH184" s="58" t="s">
        <v>419</v>
      </c>
      <c r="AI184" s="391" t="s">
        <v>419</v>
      </c>
      <c r="AJ184" s="65"/>
    </row>
    <row r="185" spans="1:36" ht="36.75" thickBot="1">
      <c r="A185" s="49"/>
      <c r="B185" s="405" t="s">
        <v>431</v>
      </c>
      <c r="C185" s="406" t="s">
        <v>92</v>
      </c>
      <c r="D185" s="407" t="s">
        <v>115</v>
      </c>
      <c r="E185" s="408" t="s">
        <v>513</v>
      </c>
      <c r="F185" s="409" t="s">
        <v>419</v>
      </c>
      <c r="G185" s="410" t="s">
        <v>419</v>
      </c>
      <c r="H185" s="411" t="s">
        <v>419</v>
      </c>
      <c r="I185" s="412" t="s">
        <v>419</v>
      </c>
      <c r="J185" s="412" t="s">
        <v>419</v>
      </c>
      <c r="K185" s="412">
        <v>5.4563083104801402</v>
      </c>
      <c r="L185" s="412" t="s">
        <v>419</v>
      </c>
      <c r="M185" s="412" t="s">
        <v>419</v>
      </c>
      <c r="N185" s="413" t="s">
        <v>419</v>
      </c>
      <c r="O185" s="411" t="s">
        <v>419</v>
      </c>
      <c r="P185" s="412" t="s">
        <v>419</v>
      </c>
      <c r="Q185" s="412" t="s">
        <v>419</v>
      </c>
      <c r="R185" s="412">
        <v>4.27428226288104</v>
      </c>
      <c r="S185" s="412" t="s">
        <v>419</v>
      </c>
      <c r="T185" s="412" t="s">
        <v>419</v>
      </c>
      <c r="U185" s="413" t="s">
        <v>419</v>
      </c>
      <c r="V185" s="411" t="s">
        <v>419</v>
      </c>
      <c r="W185" s="412" t="s">
        <v>419</v>
      </c>
      <c r="X185" s="412" t="s">
        <v>419</v>
      </c>
      <c r="Y185" s="412" t="s">
        <v>419</v>
      </c>
      <c r="Z185" s="412" t="s">
        <v>419</v>
      </c>
      <c r="AA185" s="412" t="s">
        <v>419</v>
      </c>
      <c r="AB185" s="414" t="s">
        <v>419</v>
      </c>
      <c r="AC185" s="411" t="s">
        <v>419</v>
      </c>
      <c r="AD185" s="412" t="s">
        <v>419</v>
      </c>
      <c r="AE185" s="412" t="s">
        <v>419</v>
      </c>
      <c r="AF185" s="412">
        <v>102.287708629261</v>
      </c>
      <c r="AG185" s="412" t="s">
        <v>419</v>
      </c>
      <c r="AH185" s="412" t="s">
        <v>419</v>
      </c>
      <c r="AI185" s="414" t="s">
        <v>419</v>
      </c>
      <c r="AJ185" s="65"/>
    </row>
    <row r="186" spans="1:36" ht="49.5" customHeight="1">
      <c r="B186" s="452" t="s">
        <v>527</v>
      </c>
      <c r="C186" s="453"/>
      <c r="D186" s="453"/>
      <c r="E186" s="453"/>
      <c r="F186" s="453"/>
      <c r="G186" s="453"/>
      <c r="H186" s="453"/>
      <c r="I186" s="453"/>
      <c r="J186" s="453"/>
      <c r="K186" s="453"/>
      <c r="L186" s="453"/>
      <c r="M186" s="453"/>
      <c r="N186" s="453"/>
      <c r="O186" s="453"/>
      <c r="P186" s="453"/>
      <c r="Q186" s="453"/>
      <c r="R186" s="453"/>
      <c r="S186" s="453"/>
      <c r="T186" s="453"/>
      <c r="U186" s="453"/>
      <c r="V186" s="453"/>
      <c r="W186" s="453"/>
      <c r="X186" s="453"/>
      <c r="Y186" s="453"/>
      <c r="Z186" s="453"/>
      <c r="AA186" s="453"/>
      <c r="AB186" s="453"/>
      <c r="AC186" s="453"/>
      <c r="AD186" s="453"/>
      <c r="AE186" s="453"/>
      <c r="AF186" s="453"/>
      <c r="AG186" s="453"/>
      <c r="AH186" s="453"/>
      <c r="AI186" s="454"/>
    </row>
  </sheetData>
  <mergeCells count="167">
    <mergeCell ref="B110:AG110"/>
    <mergeCell ref="G113:G114"/>
    <mergeCell ref="H113:N113"/>
    <mergeCell ref="O113:U113"/>
    <mergeCell ref="V113:AB113"/>
    <mergeCell ref="AC113:AI113"/>
    <mergeCell ref="G154:G157"/>
    <mergeCell ref="N154:N157"/>
    <mergeCell ref="AB154:AB157"/>
    <mergeCell ref="AI154:AI157"/>
    <mergeCell ref="Y154:Y157"/>
    <mergeCell ref="Z154:Z157"/>
    <mergeCell ref="AA154:AA157"/>
    <mergeCell ref="AG154:AG157"/>
    <mergeCell ref="AH154:AH157"/>
    <mergeCell ref="S154:S157"/>
    <mergeCell ref="T154:T157"/>
    <mergeCell ref="U154:U157"/>
    <mergeCell ref="V154:V157"/>
    <mergeCell ref="W154:W157"/>
    <mergeCell ref="X154:X157"/>
    <mergeCell ref="AG45:AG48"/>
    <mergeCell ref="B62:AG62"/>
    <mergeCell ref="B65:E65"/>
    <mergeCell ref="F65:AG65"/>
    <mergeCell ref="E66:E68"/>
    <mergeCell ref="F66:I66"/>
    <mergeCell ref="J66:M66"/>
    <mergeCell ref="N66:Q66"/>
    <mergeCell ref="R66:U66"/>
    <mergeCell ref="V66:Y66"/>
    <mergeCell ref="Z66:AC66"/>
    <mergeCell ref="AD66:AG66"/>
    <mergeCell ref="AG67:AG68"/>
    <mergeCell ref="K67:K68"/>
    <mergeCell ref="L67:L68"/>
    <mergeCell ref="B66:B68"/>
    <mergeCell ref="C66:C68"/>
    <mergeCell ref="D66:D68"/>
    <mergeCell ref="M67:M68"/>
    <mergeCell ref="N67:N68"/>
    <mergeCell ref="O67:O68"/>
    <mergeCell ref="P67:P68"/>
    <mergeCell ref="F67:F68"/>
    <mergeCell ref="G67:G68"/>
    <mergeCell ref="G25:G26"/>
    <mergeCell ref="H25:H26"/>
    <mergeCell ref="I25:I26"/>
    <mergeCell ref="P25:P26"/>
    <mergeCell ref="Q25:Q26"/>
    <mergeCell ref="R25:R26"/>
    <mergeCell ref="S25:S26"/>
    <mergeCell ref="T25:T26"/>
    <mergeCell ref="J25:J26"/>
    <mergeCell ref="K25:K26"/>
    <mergeCell ref="B2:E2"/>
    <mergeCell ref="F2:AG2"/>
    <mergeCell ref="E3:E5"/>
    <mergeCell ref="F3:I3"/>
    <mergeCell ref="J3:M3"/>
    <mergeCell ref="N3:Q3"/>
    <mergeCell ref="R3:U3"/>
    <mergeCell ref="V3:Y3"/>
    <mergeCell ref="Z3:AC3"/>
    <mergeCell ref="AD3:AG3"/>
    <mergeCell ref="AG4:AG5"/>
    <mergeCell ref="N4:N5"/>
    <mergeCell ref="B3:B5"/>
    <mergeCell ref="C3:C5"/>
    <mergeCell ref="D3:D5"/>
    <mergeCell ref="O4:O5"/>
    <mergeCell ref="P4:P5"/>
    <mergeCell ref="Q4:Q5"/>
    <mergeCell ref="R4:R5"/>
    <mergeCell ref="F4:F5"/>
    <mergeCell ref="G4:G5"/>
    <mergeCell ref="H4:H5"/>
    <mergeCell ref="I4:I5"/>
    <mergeCell ref="J4:J5"/>
    <mergeCell ref="B186:AI186"/>
    <mergeCell ref="F154:F157"/>
    <mergeCell ref="L154:L157"/>
    <mergeCell ref="M154:M157"/>
    <mergeCell ref="AD67:AD68"/>
    <mergeCell ref="AE67:AE68"/>
    <mergeCell ref="AF67:AF68"/>
    <mergeCell ref="B113:B114"/>
    <mergeCell ref="C113:C114"/>
    <mergeCell ref="D113:D114"/>
    <mergeCell ref="E113:E114"/>
    <mergeCell ref="F113:F114"/>
    <mergeCell ref="W67:W68"/>
    <mergeCell ref="X67:X68"/>
    <mergeCell ref="Y67:Y68"/>
    <mergeCell ref="Z67:Z68"/>
    <mergeCell ref="AA67:AA68"/>
    <mergeCell ref="AB67:AB68"/>
    <mergeCell ref="Q67:Q68"/>
    <mergeCell ref="R67:R68"/>
    <mergeCell ref="S67:S68"/>
    <mergeCell ref="T67:T68"/>
    <mergeCell ref="U67:U68"/>
    <mergeCell ref="V67:V68"/>
    <mergeCell ref="H67:H68"/>
    <mergeCell ref="I67:I68"/>
    <mergeCell ref="J67:J68"/>
    <mergeCell ref="AC67:AC68"/>
    <mergeCell ref="AD25:AD26"/>
    <mergeCell ref="AE25:AE26"/>
    <mergeCell ref="AF25:AF26"/>
    <mergeCell ref="V45:V48"/>
    <mergeCell ref="W45:W48"/>
    <mergeCell ref="X45:X48"/>
    <mergeCell ref="Y45:Y48"/>
    <mergeCell ref="V25:V26"/>
    <mergeCell ref="W25:W26"/>
    <mergeCell ref="X25:X26"/>
    <mergeCell ref="Y25:Y26"/>
    <mergeCell ref="Z25:Z26"/>
    <mergeCell ref="AA25:AA26"/>
    <mergeCell ref="AF45:AF48"/>
    <mergeCell ref="Z45:Z48"/>
    <mergeCell ref="AA45:AA48"/>
    <mergeCell ref="AB45:AB48"/>
    <mergeCell ref="AC45:AC48"/>
    <mergeCell ref="AD45:AD48"/>
    <mergeCell ref="AE45:AE48"/>
    <mergeCell ref="B24:B26"/>
    <mergeCell ref="C24:C26"/>
    <mergeCell ref="D24:D26"/>
    <mergeCell ref="Y4:Y5"/>
    <mergeCell ref="Z4:Z5"/>
    <mergeCell ref="AA4:AA5"/>
    <mergeCell ref="AB4:AB5"/>
    <mergeCell ref="AC4:AC5"/>
    <mergeCell ref="AD4:AD5"/>
    <mergeCell ref="S4:S5"/>
    <mergeCell ref="T4:T5"/>
    <mergeCell ref="U4:U5"/>
    <mergeCell ref="V4:V5"/>
    <mergeCell ref="W4:W5"/>
    <mergeCell ref="X4:X5"/>
    <mergeCell ref="M4:M5"/>
    <mergeCell ref="B20:AG20"/>
    <mergeCell ref="B23:E23"/>
    <mergeCell ref="F23:AG23"/>
    <mergeCell ref="E24:E26"/>
    <mergeCell ref="F24:I24"/>
    <mergeCell ref="J24:M24"/>
    <mergeCell ref="N24:Q24"/>
    <mergeCell ref="F25:F26"/>
    <mergeCell ref="K4:K5"/>
    <mergeCell ref="L4:L5"/>
    <mergeCell ref="L25:L26"/>
    <mergeCell ref="M25:M26"/>
    <mergeCell ref="N25:N26"/>
    <mergeCell ref="O25:O26"/>
    <mergeCell ref="AB25:AB26"/>
    <mergeCell ref="AC25:AC26"/>
    <mergeCell ref="AE4:AE5"/>
    <mergeCell ref="R24:U24"/>
    <mergeCell ref="V24:Y24"/>
    <mergeCell ref="Z24:AC24"/>
    <mergeCell ref="AD24:AG24"/>
    <mergeCell ref="AG25:AG26"/>
    <mergeCell ref="U25:U26"/>
    <mergeCell ref="AF4:AF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C0EED-66F1-4E71-ACFF-68415CCB641E}">
  <dimension ref="B1:AF28"/>
  <sheetViews>
    <sheetView topLeftCell="E1" zoomScale="120" zoomScaleNormal="120" workbookViewId="0">
      <pane ySplit="4" topLeftCell="A5" activePane="bottomLeft" state="frozen"/>
      <selection pane="bottomLeft" activeCell="W32" sqref="V32:W32"/>
      <selection activeCell="D1" sqref="D1"/>
    </sheetView>
  </sheetViews>
  <sheetFormatPr defaultColWidth="11" defaultRowHeight="12"/>
  <cols>
    <col min="1" max="1" width="4.25" style="46" customWidth="1"/>
    <col min="2" max="2" width="9.25" style="46" customWidth="1"/>
    <col min="3" max="3" width="67.75" style="46" bestFit="1" customWidth="1"/>
    <col min="4" max="4" width="10" style="46" bestFit="1" customWidth="1"/>
    <col min="5" max="16" width="7.25" style="46" customWidth="1"/>
    <col min="17" max="21" width="6.125" style="46" customWidth="1"/>
    <col min="22" max="22" width="6.75" style="46" customWidth="1"/>
    <col min="23" max="32" width="6.125" style="46" customWidth="1"/>
    <col min="33" max="16384" width="11" style="46"/>
  </cols>
  <sheetData>
    <row r="1" spans="2:32" ht="26.25" customHeight="1"/>
    <row r="2" spans="2:32" ht="45.75" customHeight="1">
      <c r="B2" s="517" t="s">
        <v>179</v>
      </c>
      <c r="C2" s="517" t="s">
        <v>182</v>
      </c>
      <c r="D2" s="517" t="s">
        <v>180</v>
      </c>
      <c r="E2" s="518" t="s">
        <v>528</v>
      </c>
      <c r="F2" s="519"/>
      <c r="G2" s="520"/>
      <c r="H2" s="518" t="s">
        <v>529</v>
      </c>
      <c r="I2" s="519"/>
      <c r="J2" s="520"/>
      <c r="K2" s="518" t="s">
        <v>530</v>
      </c>
      <c r="L2" s="519"/>
      <c r="M2" s="520"/>
      <c r="N2" s="518" t="s">
        <v>531</v>
      </c>
      <c r="O2" s="519"/>
      <c r="P2" s="520"/>
      <c r="Q2" s="527" t="s">
        <v>532</v>
      </c>
      <c r="R2" s="528"/>
      <c r="S2" s="528"/>
      <c r="T2" s="529"/>
      <c r="U2" s="527" t="s">
        <v>533</v>
      </c>
      <c r="V2" s="528"/>
      <c r="W2" s="528"/>
      <c r="X2" s="529"/>
      <c r="Y2" s="524" t="s">
        <v>534</v>
      </c>
      <c r="Z2" s="525"/>
      <c r="AA2" s="525"/>
      <c r="AB2" s="525"/>
      <c r="AC2" s="525"/>
      <c r="AD2" s="525"/>
      <c r="AE2" s="525"/>
      <c r="AF2" s="526"/>
    </row>
    <row r="3" spans="2:32" ht="12.75">
      <c r="B3" s="517"/>
      <c r="C3" s="517"/>
      <c r="D3" s="517"/>
      <c r="E3" s="521"/>
      <c r="F3" s="522"/>
      <c r="G3" s="523"/>
      <c r="H3" s="521"/>
      <c r="I3" s="522"/>
      <c r="J3" s="523"/>
      <c r="K3" s="521"/>
      <c r="L3" s="522"/>
      <c r="M3" s="523"/>
      <c r="N3" s="521"/>
      <c r="O3" s="522"/>
      <c r="P3" s="523"/>
      <c r="Q3" s="530"/>
      <c r="R3" s="531"/>
      <c r="S3" s="531"/>
      <c r="T3" s="532"/>
      <c r="U3" s="530"/>
      <c r="V3" s="531"/>
      <c r="W3" s="531"/>
      <c r="X3" s="532"/>
      <c r="Y3" s="524" t="s">
        <v>535</v>
      </c>
      <c r="Z3" s="525"/>
      <c r="AA3" s="525"/>
      <c r="AB3" s="526"/>
      <c r="AC3" s="524" t="s">
        <v>536</v>
      </c>
      <c r="AD3" s="525"/>
      <c r="AE3" s="525"/>
      <c r="AF3" s="526"/>
    </row>
    <row r="4" spans="2:32" ht="12.75">
      <c r="B4" s="517"/>
      <c r="C4" s="517"/>
      <c r="D4" s="517"/>
      <c r="E4" s="114">
        <v>2022</v>
      </c>
      <c r="F4" s="114">
        <v>2023</v>
      </c>
      <c r="G4" s="114">
        <v>2024</v>
      </c>
      <c r="H4" s="114">
        <v>2022</v>
      </c>
      <c r="I4" s="114">
        <v>2023</v>
      </c>
      <c r="J4" s="114">
        <v>2024</v>
      </c>
      <c r="K4" s="114">
        <v>2022</v>
      </c>
      <c r="L4" s="114">
        <v>2023</v>
      </c>
      <c r="M4" s="114">
        <v>2024</v>
      </c>
      <c r="N4" s="114">
        <v>2022</v>
      </c>
      <c r="O4" s="114">
        <v>2023</v>
      </c>
      <c r="P4" s="114">
        <v>2024</v>
      </c>
      <c r="Q4" s="113">
        <v>2021</v>
      </c>
      <c r="R4" s="113">
        <v>2022</v>
      </c>
      <c r="S4" s="113">
        <v>2023</v>
      </c>
      <c r="T4" s="113">
        <v>2024</v>
      </c>
      <c r="U4" s="113">
        <v>2021</v>
      </c>
      <c r="V4" s="113">
        <v>2022</v>
      </c>
      <c r="W4" s="113">
        <v>2023</v>
      </c>
      <c r="X4" s="113">
        <v>2024</v>
      </c>
      <c r="Y4" s="113">
        <v>2021</v>
      </c>
      <c r="Z4" s="113">
        <v>2022</v>
      </c>
      <c r="AA4" s="113">
        <v>2023</v>
      </c>
      <c r="AB4" s="113">
        <v>2024</v>
      </c>
      <c r="AC4" s="113">
        <v>2021</v>
      </c>
      <c r="AD4" s="113">
        <v>2022</v>
      </c>
      <c r="AE4" s="113">
        <v>2023</v>
      </c>
      <c r="AF4" s="113">
        <v>2024</v>
      </c>
    </row>
    <row r="5" spans="2:32">
      <c r="B5" s="57" t="s">
        <v>159</v>
      </c>
      <c r="C5" s="56" t="s">
        <v>167</v>
      </c>
      <c r="D5" s="56" t="s">
        <v>537</v>
      </c>
      <c r="E5" s="54" t="s">
        <v>419</v>
      </c>
      <c r="F5" s="54" t="s">
        <v>419</v>
      </c>
      <c r="G5" s="55">
        <v>33</v>
      </c>
      <c r="H5" s="15" t="s">
        <v>419</v>
      </c>
      <c r="I5" s="15" t="s">
        <v>419</v>
      </c>
      <c r="J5" s="16">
        <v>0.82757575757575796</v>
      </c>
      <c r="K5" s="15" t="s">
        <v>419</v>
      </c>
      <c r="L5" s="15" t="s">
        <v>419</v>
      </c>
      <c r="M5" s="16">
        <v>0.65151515151515105</v>
      </c>
      <c r="N5" s="15" t="s">
        <v>419</v>
      </c>
      <c r="O5" s="15" t="s">
        <v>419</v>
      </c>
      <c r="P5" s="16">
        <v>0.176060606060606</v>
      </c>
      <c r="Q5" s="17" t="s">
        <v>419</v>
      </c>
      <c r="R5" s="17" t="s">
        <v>419</v>
      </c>
      <c r="S5" s="17" t="s">
        <v>419</v>
      </c>
      <c r="T5" s="17">
        <v>53</v>
      </c>
      <c r="U5" s="17" t="s">
        <v>419</v>
      </c>
      <c r="V5" s="17" t="s">
        <v>419</v>
      </c>
      <c r="W5" s="17" t="s">
        <v>419</v>
      </c>
      <c r="X5" s="17">
        <v>1749</v>
      </c>
      <c r="Y5" s="17" t="s">
        <v>419</v>
      </c>
      <c r="Z5" s="17" t="s">
        <v>419</v>
      </c>
      <c r="AA5" s="17" t="s">
        <v>419</v>
      </c>
      <c r="AB5" s="21">
        <v>0.65151515151515105</v>
      </c>
      <c r="AC5" s="17" t="s">
        <v>419</v>
      </c>
      <c r="AD5" s="17" t="s">
        <v>419</v>
      </c>
      <c r="AE5" s="17" t="s">
        <v>419</v>
      </c>
      <c r="AF5" s="17">
        <v>19.8</v>
      </c>
    </row>
    <row r="6" spans="2:32">
      <c r="B6" s="18" t="s">
        <v>159</v>
      </c>
      <c r="C6" s="18" t="s">
        <v>168</v>
      </c>
      <c r="D6" s="18" t="s">
        <v>538</v>
      </c>
      <c r="E6" s="19">
        <v>1</v>
      </c>
      <c r="F6" s="19">
        <v>1</v>
      </c>
      <c r="G6" s="19">
        <v>1</v>
      </c>
      <c r="H6" s="20">
        <v>0</v>
      </c>
      <c r="I6" s="19">
        <v>0</v>
      </c>
      <c r="J6" s="19">
        <v>0</v>
      </c>
      <c r="K6" s="20">
        <v>0</v>
      </c>
      <c r="L6" s="19">
        <v>0</v>
      </c>
      <c r="M6" s="19">
        <v>0</v>
      </c>
      <c r="N6" s="19">
        <v>0</v>
      </c>
      <c r="O6" s="19">
        <v>0</v>
      </c>
      <c r="P6" s="19">
        <v>0</v>
      </c>
      <c r="Q6" s="19" t="s">
        <v>419</v>
      </c>
      <c r="R6" s="19">
        <v>59</v>
      </c>
      <c r="S6" s="19">
        <v>59</v>
      </c>
      <c r="T6" s="19">
        <v>44</v>
      </c>
      <c r="U6" s="19" t="s">
        <v>419</v>
      </c>
      <c r="V6" s="19">
        <v>59</v>
      </c>
      <c r="W6" s="19">
        <v>59</v>
      </c>
      <c r="X6" s="19">
        <v>44</v>
      </c>
      <c r="Y6" s="19" t="s">
        <v>419</v>
      </c>
      <c r="Z6" s="19">
        <v>0</v>
      </c>
      <c r="AA6" s="19">
        <v>0</v>
      </c>
      <c r="AB6" s="19">
        <v>0</v>
      </c>
      <c r="AC6" s="19" t="s">
        <v>419</v>
      </c>
      <c r="AD6" s="19">
        <v>0</v>
      </c>
      <c r="AE6" s="19">
        <v>0</v>
      </c>
      <c r="AF6" s="19">
        <v>0</v>
      </c>
    </row>
    <row r="7" spans="2:32">
      <c r="B7" s="57" t="s">
        <v>159</v>
      </c>
      <c r="C7" s="56" t="s">
        <v>169</v>
      </c>
      <c r="D7" s="56" t="s">
        <v>539</v>
      </c>
      <c r="E7" s="54" t="s">
        <v>419</v>
      </c>
      <c r="F7" s="54" t="s">
        <v>419</v>
      </c>
      <c r="G7" s="55">
        <v>33</v>
      </c>
      <c r="H7" s="15" t="s">
        <v>419</v>
      </c>
      <c r="I7" s="15" t="s">
        <v>419</v>
      </c>
      <c r="J7" s="16">
        <v>1.64121212121212</v>
      </c>
      <c r="K7" s="15" t="s">
        <v>419</v>
      </c>
      <c r="L7" s="15" t="s">
        <v>419</v>
      </c>
      <c r="M7" s="16">
        <v>1.4660606060606101</v>
      </c>
      <c r="N7" s="15" t="s">
        <v>419</v>
      </c>
      <c r="O7" s="15" t="s">
        <v>419</v>
      </c>
      <c r="P7" s="16">
        <v>0.175454545454545</v>
      </c>
      <c r="Q7" s="17" t="s">
        <v>419</v>
      </c>
      <c r="R7" s="17" t="s">
        <v>419</v>
      </c>
      <c r="S7" s="17" t="s">
        <v>419</v>
      </c>
      <c r="T7" s="17">
        <v>7</v>
      </c>
      <c r="U7" s="17" t="s">
        <v>419</v>
      </c>
      <c r="V7" s="17" t="s">
        <v>419</v>
      </c>
      <c r="W7" s="17" t="s">
        <v>419</v>
      </c>
      <c r="X7" s="17">
        <v>264</v>
      </c>
      <c r="Y7" s="17" t="s">
        <v>419</v>
      </c>
      <c r="Z7" s="17" t="s">
        <v>419</v>
      </c>
      <c r="AA7" s="17" t="s">
        <v>419</v>
      </c>
      <c r="AB7" s="21">
        <v>0.197689393939394</v>
      </c>
      <c r="AC7" s="17" t="s">
        <v>419</v>
      </c>
      <c r="AD7" s="17" t="s">
        <v>419</v>
      </c>
      <c r="AE7" s="17" t="s">
        <v>419</v>
      </c>
      <c r="AF7" s="17">
        <v>14.28</v>
      </c>
    </row>
    <row r="8" spans="2:32">
      <c r="B8" s="18" t="s">
        <v>42</v>
      </c>
      <c r="C8" s="18" t="s">
        <v>43</v>
      </c>
      <c r="D8" s="18" t="s">
        <v>348</v>
      </c>
      <c r="E8" s="19" t="s">
        <v>419</v>
      </c>
      <c r="F8" s="19">
        <v>2508</v>
      </c>
      <c r="G8" s="19" t="s">
        <v>419</v>
      </c>
      <c r="H8" s="19" t="s">
        <v>419</v>
      </c>
      <c r="I8" s="20">
        <v>2.1</v>
      </c>
      <c r="J8" s="20" t="s">
        <v>419</v>
      </c>
      <c r="K8" s="19" t="s">
        <v>419</v>
      </c>
      <c r="L8" s="20">
        <v>0.4</v>
      </c>
      <c r="M8" s="20" t="s">
        <v>419</v>
      </c>
      <c r="N8" s="19" t="s">
        <v>419</v>
      </c>
      <c r="O8" s="20">
        <v>1.7</v>
      </c>
      <c r="P8" s="20" t="s">
        <v>419</v>
      </c>
      <c r="Q8" s="19" t="s">
        <v>419</v>
      </c>
      <c r="R8" s="19" t="s">
        <v>419</v>
      </c>
      <c r="S8" s="19">
        <v>1</v>
      </c>
      <c r="T8" s="19" t="s">
        <v>419</v>
      </c>
      <c r="U8" s="19" t="s">
        <v>419</v>
      </c>
      <c r="V8" s="19" t="s">
        <v>419</v>
      </c>
      <c r="W8" s="19">
        <v>2508</v>
      </c>
      <c r="X8" s="19" t="s">
        <v>419</v>
      </c>
      <c r="Y8" s="19" t="s">
        <v>419</v>
      </c>
      <c r="Z8" s="19" t="s">
        <v>419</v>
      </c>
      <c r="AA8" s="20">
        <v>1.7</v>
      </c>
      <c r="AB8" s="20" t="s">
        <v>419</v>
      </c>
      <c r="AC8" s="19" t="s">
        <v>419</v>
      </c>
      <c r="AD8" s="19" t="s">
        <v>419</v>
      </c>
      <c r="AE8" s="20">
        <v>58.024164676583702</v>
      </c>
      <c r="AF8" s="20" t="s">
        <v>419</v>
      </c>
    </row>
    <row r="9" spans="2:32">
      <c r="B9" s="14" t="s">
        <v>126</v>
      </c>
      <c r="C9" s="14" t="s">
        <v>127</v>
      </c>
      <c r="D9" s="14" t="s">
        <v>540</v>
      </c>
      <c r="E9" s="15">
        <v>5004</v>
      </c>
      <c r="F9" s="15" t="s">
        <v>419</v>
      </c>
      <c r="G9" s="15" t="s">
        <v>419</v>
      </c>
      <c r="H9" s="16">
        <v>2.2999999999999998</v>
      </c>
      <c r="I9" s="15" t="s">
        <v>419</v>
      </c>
      <c r="J9" s="15" t="s">
        <v>419</v>
      </c>
      <c r="K9" s="16">
        <v>2.2999999999999998</v>
      </c>
      <c r="L9" s="15" t="s">
        <v>419</v>
      </c>
      <c r="M9" s="15" t="s">
        <v>419</v>
      </c>
      <c r="N9" s="15">
        <v>0</v>
      </c>
      <c r="O9" s="15" t="s">
        <v>419</v>
      </c>
      <c r="P9" s="15" t="s">
        <v>419</v>
      </c>
      <c r="Q9" s="17" t="s">
        <v>419</v>
      </c>
      <c r="R9" s="17">
        <v>59</v>
      </c>
      <c r="S9" s="17" t="s">
        <v>419</v>
      </c>
      <c r="T9" s="17" t="s">
        <v>419</v>
      </c>
      <c r="U9" s="17" t="s">
        <v>419</v>
      </c>
      <c r="V9" s="17">
        <v>147618</v>
      </c>
      <c r="W9" s="17" t="s">
        <v>419</v>
      </c>
      <c r="X9" s="17" t="s">
        <v>419</v>
      </c>
      <c r="Y9" s="17" t="s">
        <v>419</v>
      </c>
      <c r="Z9" s="21">
        <v>0.2</v>
      </c>
      <c r="AA9" s="17" t="s">
        <v>419</v>
      </c>
      <c r="AB9" s="17" t="s">
        <v>419</v>
      </c>
      <c r="AC9" s="17" t="s">
        <v>419</v>
      </c>
      <c r="AD9" s="21">
        <v>100</v>
      </c>
      <c r="AE9" s="17" t="s">
        <v>419</v>
      </c>
      <c r="AF9" s="17" t="s">
        <v>419</v>
      </c>
    </row>
    <row r="10" spans="2:32">
      <c r="B10" s="18" t="s">
        <v>92</v>
      </c>
      <c r="C10" s="18" t="s">
        <v>93</v>
      </c>
      <c r="D10" s="18" t="s">
        <v>366</v>
      </c>
      <c r="E10" s="19">
        <v>1</v>
      </c>
      <c r="F10" s="19" t="s">
        <v>419</v>
      </c>
      <c r="G10" s="19">
        <v>1</v>
      </c>
      <c r="H10" s="20">
        <v>21.8</v>
      </c>
      <c r="I10" s="19" t="s">
        <v>419</v>
      </c>
      <c r="J10" s="20">
        <v>15.4</v>
      </c>
      <c r="K10" s="20">
        <v>18.899999999999999</v>
      </c>
      <c r="L10" s="19" t="s">
        <v>419</v>
      </c>
      <c r="M10" s="19">
        <v>0</v>
      </c>
      <c r="N10" s="20">
        <v>3.6</v>
      </c>
      <c r="O10" s="19" t="s">
        <v>419</v>
      </c>
      <c r="P10" s="20">
        <v>15.4</v>
      </c>
      <c r="Q10" s="19" t="s">
        <v>419</v>
      </c>
      <c r="R10" s="19">
        <v>22</v>
      </c>
      <c r="S10" s="19" t="s">
        <v>419</v>
      </c>
      <c r="T10" s="19">
        <v>18</v>
      </c>
      <c r="U10" s="19" t="s">
        <v>419</v>
      </c>
      <c r="V10" s="19">
        <v>22</v>
      </c>
      <c r="W10" s="19" t="s">
        <v>419</v>
      </c>
      <c r="X10" s="19">
        <v>18</v>
      </c>
      <c r="Y10" s="19" t="s">
        <v>419</v>
      </c>
      <c r="Z10" s="19">
        <v>0</v>
      </c>
      <c r="AA10" s="19" t="s">
        <v>419</v>
      </c>
      <c r="AB10" s="19">
        <v>0</v>
      </c>
      <c r="AC10" s="19" t="s">
        <v>419</v>
      </c>
      <c r="AD10" s="19">
        <v>0</v>
      </c>
      <c r="AE10" s="19" t="s">
        <v>419</v>
      </c>
      <c r="AF10" s="19">
        <v>0</v>
      </c>
    </row>
    <row r="11" spans="2:32">
      <c r="B11" s="14" t="s">
        <v>92</v>
      </c>
      <c r="C11" s="14" t="s">
        <v>94</v>
      </c>
      <c r="D11" s="14" t="s">
        <v>301</v>
      </c>
      <c r="E11" s="15">
        <v>33</v>
      </c>
      <c r="F11" s="15">
        <v>33</v>
      </c>
      <c r="G11" s="15">
        <v>32</v>
      </c>
      <c r="H11" s="16">
        <v>0</v>
      </c>
      <c r="I11" s="15">
        <v>0</v>
      </c>
      <c r="J11" s="16">
        <v>3.125</v>
      </c>
      <c r="K11" s="16">
        <v>0</v>
      </c>
      <c r="L11" s="15">
        <v>0</v>
      </c>
      <c r="M11" s="16">
        <v>3.125</v>
      </c>
      <c r="N11" s="15">
        <v>0</v>
      </c>
      <c r="O11" s="15">
        <v>0</v>
      </c>
      <c r="P11" s="15">
        <v>0</v>
      </c>
      <c r="Q11" s="17">
        <v>9</v>
      </c>
      <c r="R11" s="17">
        <v>10</v>
      </c>
      <c r="S11" s="17">
        <v>10</v>
      </c>
      <c r="T11" s="17">
        <v>10</v>
      </c>
      <c r="U11" s="17">
        <v>293</v>
      </c>
      <c r="V11" s="17">
        <v>330</v>
      </c>
      <c r="W11" s="17">
        <v>330</v>
      </c>
      <c r="X11" s="17">
        <v>320</v>
      </c>
      <c r="Y11" s="17">
        <v>0</v>
      </c>
      <c r="Z11" s="17">
        <v>0</v>
      </c>
      <c r="AA11" s="17">
        <v>0</v>
      </c>
      <c r="AB11" s="21">
        <v>3.125</v>
      </c>
      <c r="AC11" s="17">
        <v>0</v>
      </c>
      <c r="AD11" s="17">
        <v>0</v>
      </c>
      <c r="AE11" s="17">
        <v>0</v>
      </c>
      <c r="AF11" s="17">
        <v>100</v>
      </c>
    </row>
    <row r="12" spans="2:32">
      <c r="B12" s="18" t="s">
        <v>92</v>
      </c>
      <c r="C12" s="18" t="s">
        <v>95</v>
      </c>
      <c r="D12" s="18" t="s">
        <v>302</v>
      </c>
      <c r="E12" s="19">
        <v>1</v>
      </c>
      <c r="F12" s="19">
        <v>1</v>
      </c>
      <c r="G12" s="19">
        <v>1</v>
      </c>
      <c r="H12" s="20">
        <v>0</v>
      </c>
      <c r="I12" s="19">
        <v>0</v>
      </c>
      <c r="J12" s="19">
        <v>0</v>
      </c>
      <c r="K12" s="20">
        <v>0</v>
      </c>
      <c r="L12" s="19">
        <v>0</v>
      </c>
      <c r="M12" s="19">
        <v>0</v>
      </c>
      <c r="N12" s="19">
        <v>0</v>
      </c>
      <c r="O12" s="19">
        <v>0</v>
      </c>
      <c r="P12" s="19">
        <v>0</v>
      </c>
      <c r="Q12" s="19">
        <v>9</v>
      </c>
      <c r="R12" s="19">
        <v>10</v>
      </c>
      <c r="S12" s="19">
        <v>10</v>
      </c>
      <c r="T12" s="19">
        <v>10</v>
      </c>
      <c r="U12" s="19">
        <v>9</v>
      </c>
      <c r="V12" s="19">
        <v>10</v>
      </c>
      <c r="W12" s="19">
        <v>10</v>
      </c>
      <c r="X12" s="19">
        <v>10</v>
      </c>
      <c r="Y12" s="19">
        <v>0</v>
      </c>
      <c r="Z12" s="19">
        <v>0</v>
      </c>
      <c r="AA12" s="19">
        <v>0</v>
      </c>
      <c r="AB12" s="19">
        <v>0</v>
      </c>
      <c r="AC12" s="19">
        <v>0</v>
      </c>
      <c r="AD12" s="19">
        <v>0</v>
      </c>
      <c r="AE12" s="19">
        <v>0</v>
      </c>
      <c r="AF12" s="19">
        <v>0</v>
      </c>
    </row>
    <row r="13" spans="2:32">
      <c r="B13" s="14" t="s">
        <v>92</v>
      </c>
      <c r="C13" s="14" t="s">
        <v>97</v>
      </c>
      <c r="D13" s="14" t="s">
        <v>233</v>
      </c>
      <c r="E13" s="15">
        <v>33</v>
      </c>
      <c r="F13" s="15">
        <v>33</v>
      </c>
      <c r="G13" s="15">
        <v>32</v>
      </c>
      <c r="H13" s="16">
        <v>0</v>
      </c>
      <c r="I13" s="15">
        <v>0</v>
      </c>
      <c r="J13" s="15">
        <v>0</v>
      </c>
      <c r="K13" s="16">
        <v>0</v>
      </c>
      <c r="L13" s="15">
        <v>0</v>
      </c>
      <c r="M13" s="15">
        <v>0</v>
      </c>
      <c r="N13" s="15">
        <v>0</v>
      </c>
      <c r="O13" s="15">
        <v>0</v>
      </c>
      <c r="P13" s="15">
        <v>0</v>
      </c>
      <c r="Q13" s="17" t="s">
        <v>419</v>
      </c>
      <c r="R13" s="17">
        <v>4</v>
      </c>
      <c r="S13" s="17">
        <v>4</v>
      </c>
      <c r="T13" s="17">
        <v>4</v>
      </c>
      <c r="U13" s="17" t="s">
        <v>419</v>
      </c>
      <c r="V13" s="17">
        <v>132</v>
      </c>
      <c r="W13" s="17">
        <v>132</v>
      </c>
      <c r="X13" s="17">
        <v>128</v>
      </c>
      <c r="Y13" s="17" t="s">
        <v>419</v>
      </c>
      <c r="Z13" s="17">
        <v>0</v>
      </c>
      <c r="AA13" s="17">
        <v>0</v>
      </c>
      <c r="AB13" s="17">
        <v>0</v>
      </c>
      <c r="AC13" s="17" t="s">
        <v>419</v>
      </c>
      <c r="AD13" s="17">
        <v>0</v>
      </c>
      <c r="AE13" s="17">
        <v>0</v>
      </c>
      <c r="AF13" s="17">
        <v>0</v>
      </c>
    </row>
    <row r="14" spans="2:32">
      <c r="B14" s="18" t="s">
        <v>92</v>
      </c>
      <c r="C14" s="18" t="s">
        <v>96</v>
      </c>
      <c r="D14" s="18" t="s">
        <v>358</v>
      </c>
      <c r="E14" s="19">
        <v>1</v>
      </c>
      <c r="F14" s="19">
        <v>1</v>
      </c>
      <c r="G14" s="19">
        <v>2</v>
      </c>
      <c r="H14" s="20">
        <v>0</v>
      </c>
      <c r="I14" s="19">
        <v>0</v>
      </c>
      <c r="J14" s="19">
        <v>0</v>
      </c>
      <c r="K14" s="20">
        <v>0</v>
      </c>
      <c r="L14" s="19">
        <v>0</v>
      </c>
      <c r="M14" s="19">
        <v>0</v>
      </c>
      <c r="N14" s="19">
        <v>0</v>
      </c>
      <c r="O14" s="19">
        <v>0</v>
      </c>
      <c r="P14" s="19">
        <v>0</v>
      </c>
      <c r="Q14" s="19" t="s">
        <v>419</v>
      </c>
      <c r="R14" s="19">
        <v>4</v>
      </c>
      <c r="S14" s="19">
        <v>4</v>
      </c>
      <c r="T14" s="19">
        <v>4</v>
      </c>
      <c r="U14" s="19" t="s">
        <v>419</v>
      </c>
      <c r="V14" s="19">
        <v>4</v>
      </c>
      <c r="W14" s="19">
        <v>4</v>
      </c>
      <c r="X14" s="19">
        <v>8</v>
      </c>
      <c r="Y14" s="19" t="s">
        <v>419</v>
      </c>
      <c r="Z14" s="19">
        <v>0</v>
      </c>
      <c r="AA14" s="19">
        <v>0</v>
      </c>
      <c r="AB14" s="19">
        <v>0</v>
      </c>
      <c r="AC14" s="19" t="s">
        <v>419</v>
      </c>
      <c r="AD14" s="19">
        <v>0</v>
      </c>
      <c r="AE14" s="19">
        <v>0</v>
      </c>
      <c r="AF14" s="19">
        <v>0</v>
      </c>
    </row>
    <row r="15" spans="2:32">
      <c r="B15" s="14" t="s">
        <v>92</v>
      </c>
      <c r="C15" s="14" t="s">
        <v>98</v>
      </c>
      <c r="D15" s="14" t="s">
        <v>313</v>
      </c>
      <c r="E15" s="15">
        <v>2500</v>
      </c>
      <c r="F15" s="15" t="s">
        <v>419</v>
      </c>
      <c r="G15" s="15">
        <v>2475</v>
      </c>
      <c r="H15" s="16">
        <v>0</v>
      </c>
      <c r="I15" s="15" t="s">
        <v>419</v>
      </c>
      <c r="J15" s="16">
        <v>0.68272595233379596</v>
      </c>
      <c r="K15" s="16">
        <v>0</v>
      </c>
      <c r="L15" s="15" t="s">
        <v>419</v>
      </c>
      <c r="M15" s="15">
        <v>0</v>
      </c>
      <c r="N15" s="15">
        <v>0</v>
      </c>
      <c r="O15" s="15" t="s">
        <v>419</v>
      </c>
      <c r="P15" s="16">
        <v>0.68272595233379596</v>
      </c>
      <c r="Q15" s="17" t="s">
        <v>419</v>
      </c>
      <c r="R15" s="17">
        <v>13</v>
      </c>
      <c r="S15" s="17" t="s">
        <v>419</v>
      </c>
      <c r="T15" s="17">
        <v>13</v>
      </c>
      <c r="U15" s="17" t="s">
        <v>419</v>
      </c>
      <c r="V15" s="17">
        <v>32429</v>
      </c>
      <c r="W15" s="17" t="s">
        <v>419</v>
      </c>
      <c r="X15" s="17">
        <v>32175</v>
      </c>
      <c r="Y15" s="17" t="s">
        <v>419</v>
      </c>
      <c r="Z15" s="17">
        <v>0</v>
      </c>
      <c r="AA15" s="17" t="s">
        <v>419</v>
      </c>
      <c r="AB15" s="21">
        <v>3.5869463869463901E-2</v>
      </c>
      <c r="AC15" s="17" t="s">
        <v>419</v>
      </c>
      <c r="AD15" s="17">
        <v>1</v>
      </c>
      <c r="AE15" s="17" t="s">
        <v>419</v>
      </c>
      <c r="AF15" s="21">
        <v>6.2</v>
      </c>
    </row>
    <row r="16" spans="2:32">
      <c r="B16" s="18" t="s">
        <v>92</v>
      </c>
      <c r="C16" s="18" t="s">
        <v>99</v>
      </c>
      <c r="D16" s="18" t="s">
        <v>299</v>
      </c>
      <c r="E16" s="19">
        <v>33</v>
      </c>
      <c r="F16" s="19">
        <v>33</v>
      </c>
      <c r="G16" s="19">
        <v>32</v>
      </c>
      <c r="H16" s="20">
        <v>0</v>
      </c>
      <c r="I16" s="19">
        <v>0</v>
      </c>
      <c r="J16" s="19">
        <v>0</v>
      </c>
      <c r="K16" s="20">
        <v>0</v>
      </c>
      <c r="L16" s="19">
        <v>0</v>
      </c>
      <c r="M16" s="19">
        <v>0</v>
      </c>
      <c r="N16" s="19">
        <v>0</v>
      </c>
      <c r="O16" s="19">
        <v>0</v>
      </c>
      <c r="P16" s="19">
        <v>0</v>
      </c>
      <c r="Q16" s="19" t="s">
        <v>419</v>
      </c>
      <c r="R16" s="19">
        <v>29</v>
      </c>
      <c r="S16" s="19">
        <v>29</v>
      </c>
      <c r="T16" s="19">
        <v>29</v>
      </c>
      <c r="U16" s="19" t="s">
        <v>419</v>
      </c>
      <c r="V16" s="19">
        <v>957</v>
      </c>
      <c r="W16" s="19">
        <v>957</v>
      </c>
      <c r="X16" s="19">
        <v>928</v>
      </c>
      <c r="Y16" s="19" t="s">
        <v>419</v>
      </c>
      <c r="Z16" s="19">
        <v>0</v>
      </c>
      <c r="AA16" s="19">
        <v>0</v>
      </c>
      <c r="AB16" s="19">
        <v>0</v>
      </c>
      <c r="AC16" s="19" t="s">
        <v>419</v>
      </c>
      <c r="AD16" s="19">
        <v>1</v>
      </c>
      <c r="AE16" s="19">
        <v>0</v>
      </c>
      <c r="AF16" s="19">
        <v>0</v>
      </c>
    </row>
    <row r="17" spans="2:32">
      <c r="B17" s="14" t="s">
        <v>92</v>
      </c>
      <c r="C17" s="14" t="s">
        <v>100</v>
      </c>
      <c r="D17" s="14" t="s">
        <v>341</v>
      </c>
      <c r="E17" s="15">
        <v>1</v>
      </c>
      <c r="F17" s="15">
        <v>1</v>
      </c>
      <c r="G17" s="15">
        <v>1</v>
      </c>
      <c r="H17" s="16">
        <v>0</v>
      </c>
      <c r="I17" s="15">
        <v>0</v>
      </c>
      <c r="J17" s="15">
        <v>0</v>
      </c>
      <c r="K17" s="16">
        <v>0</v>
      </c>
      <c r="L17" s="15">
        <v>0</v>
      </c>
      <c r="M17" s="15">
        <v>0</v>
      </c>
      <c r="N17" s="15">
        <v>0</v>
      </c>
      <c r="O17" s="15">
        <v>0</v>
      </c>
      <c r="P17" s="15">
        <v>0</v>
      </c>
      <c r="Q17" s="17" t="s">
        <v>419</v>
      </c>
      <c r="R17" s="17">
        <v>21</v>
      </c>
      <c r="S17" s="17">
        <v>21</v>
      </c>
      <c r="T17" s="17">
        <v>21</v>
      </c>
      <c r="U17" s="17" t="s">
        <v>419</v>
      </c>
      <c r="V17" s="17">
        <v>21</v>
      </c>
      <c r="W17" s="17">
        <v>21</v>
      </c>
      <c r="X17" s="17">
        <v>21</v>
      </c>
      <c r="Y17" s="17" t="s">
        <v>419</v>
      </c>
      <c r="Z17" s="17">
        <v>0</v>
      </c>
      <c r="AA17" s="17">
        <v>0</v>
      </c>
      <c r="AB17" s="17">
        <v>0</v>
      </c>
      <c r="AC17" s="17" t="s">
        <v>419</v>
      </c>
      <c r="AD17" s="17">
        <v>0</v>
      </c>
      <c r="AE17" s="17">
        <v>0</v>
      </c>
      <c r="AF17" s="17">
        <v>0</v>
      </c>
    </row>
    <row r="18" spans="2:32">
      <c r="B18" s="18" t="s">
        <v>92</v>
      </c>
      <c r="C18" s="18" t="s">
        <v>102</v>
      </c>
      <c r="D18" s="18" t="s">
        <v>281</v>
      </c>
      <c r="E18" s="19">
        <v>33</v>
      </c>
      <c r="F18" s="19">
        <v>33</v>
      </c>
      <c r="G18" s="19">
        <v>32</v>
      </c>
      <c r="H18" s="20">
        <v>0</v>
      </c>
      <c r="I18" s="19">
        <v>0</v>
      </c>
      <c r="J18" s="19">
        <v>0</v>
      </c>
      <c r="K18" s="20">
        <v>0</v>
      </c>
      <c r="L18" s="19">
        <v>0</v>
      </c>
      <c r="M18" s="19">
        <v>0</v>
      </c>
      <c r="N18" s="19">
        <v>0</v>
      </c>
      <c r="O18" s="19">
        <v>0</v>
      </c>
      <c r="P18" s="19">
        <v>0</v>
      </c>
      <c r="Q18" s="19" t="s">
        <v>419</v>
      </c>
      <c r="R18" s="19">
        <v>23</v>
      </c>
      <c r="S18" s="19">
        <v>23</v>
      </c>
      <c r="T18" s="19">
        <v>23</v>
      </c>
      <c r="U18" s="19" t="s">
        <v>419</v>
      </c>
      <c r="V18" s="19">
        <v>759</v>
      </c>
      <c r="W18" s="19">
        <v>759</v>
      </c>
      <c r="X18" s="19">
        <v>736</v>
      </c>
      <c r="Y18" s="19" t="s">
        <v>419</v>
      </c>
      <c r="Z18" s="19">
        <v>0</v>
      </c>
      <c r="AA18" s="19">
        <v>0</v>
      </c>
      <c r="AB18" s="19">
        <v>0</v>
      </c>
      <c r="AC18" s="19" t="s">
        <v>419</v>
      </c>
      <c r="AD18" s="19">
        <v>1</v>
      </c>
      <c r="AE18" s="19">
        <v>0</v>
      </c>
      <c r="AF18" s="19">
        <v>0</v>
      </c>
    </row>
    <row r="19" spans="2:32">
      <c r="B19" s="14" t="s">
        <v>92</v>
      </c>
      <c r="C19" s="14" t="s">
        <v>103</v>
      </c>
      <c r="D19" s="14" t="s">
        <v>276</v>
      </c>
      <c r="E19" s="15">
        <v>1</v>
      </c>
      <c r="F19" s="15">
        <v>1</v>
      </c>
      <c r="G19" s="15">
        <v>1</v>
      </c>
      <c r="H19" s="16">
        <v>0</v>
      </c>
      <c r="I19" s="15">
        <v>0</v>
      </c>
      <c r="J19" s="15">
        <v>0</v>
      </c>
      <c r="K19" s="16">
        <v>0</v>
      </c>
      <c r="L19" s="15">
        <v>0</v>
      </c>
      <c r="M19" s="15">
        <v>0</v>
      </c>
      <c r="N19" s="15">
        <v>0</v>
      </c>
      <c r="O19" s="15">
        <v>0</v>
      </c>
      <c r="P19" s="15">
        <v>0</v>
      </c>
      <c r="Q19" s="17">
        <v>21</v>
      </c>
      <c r="R19" s="17">
        <v>21</v>
      </c>
      <c r="S19" s="17">
        <v>21</v>
      </c>
      <c r="T19" s="17">
        <v>21</v>
      </c>
      <c r="U19" s="17">
        <v>21</v>
      </c>
      <c r="V19" s="17">
        <v>21</v>
      </c>
      <c r="W19" s="17">
        <v>21</v>
      </c>
      <c r="X19" s="17">
        <v>21</v>
      </c>
      <c r="Y19" s="17">
        <v>0</v>
      </c>
      <c r="Z19" s="17">
        <v>0</v>
      </c>
      <c r="AA19" s="17">
        <v>0</v>
      </c>
      <c r="AB19" s="17">
        <v>0</v>
      </c>
      <c r="AC19" s="17">
        <v>0</v>
      </c>
      <c r="AD19" s="17">
        <v>0</v>
      </c>
      <c r="AE19" s="17">
        <v>0</v>
      </c>
      <c r="AF19" s="17">
        <v>0</v>
      </c>
    </row>
    <row r="20" spans="2:32">
      <c r="B20" s="18" t="s">
        <v>92</v>
      </c>
      <c r="C20" s="18" t="s">
        <v>107</v>
      </c>
      <c r="D20" s="18" t="s">
        <v>205</v>
      </c>
      <c r="E20" s="19">
        <v>33</v>
      </c>
      <c r="F20" s="19">
        <v>33</v>
      </c>
      <c r="G20" s="19">
        <v>32</v>
      </c>
      <c r="H20" s="20">
        <v>0</v>
      </c>
      <c r="I20" s="19">
        <v>0</v>
      </c>
      <c r="J20" s="19">
        <v>0</v>
      </c>
      <c r="K20" s="20">
        <v>0</v>
      </c>
      <c r="L20" s="19">
        <v>0</v>
      </c>
      <c r="M20" s="19">
        <v>0</v>
      </c>
      <c r="N20" s="19">
        <v>0</v>
      </c>
      <c r="O20" s="19">
        <v>0</v>
      </c>
      <c r="P20" s="19">
        <v>0</v>
      </c>
      <c r="Q20" s="19" t="s">
        <v>419</v>
      </c>
      <c r="R20" s="19">
        <v>12</v>
      </c>
      <c r="S20" s="19">
        <v>12</v>
      </c>
      <c r="T20" s="19">
        <v>12</v>
      </c>
      <c r="U20" s="19" t="s">
        <v>419</v>
      </c>
      <c r="V20" s="19">
        <v>396</v>
      </c>
      <c r="W20" s="19">
        <v>396</v>
      </c>
      <c r="X20" s="19">
        <v>384</v>
      </c>
      <c r="Y20" s="19" t="s">
        <v>419</v>
      </c>
      <c r="Z20" s="19">
        <v>0</v>
      </c>
      <c r="AA20" s="19">
        <v>0</v>
      </c>
      <c r="AB20" s="20">
        <v>3.6892361111111101E-3</v>
      </c>
      <c r="AC20" s="19" t="s">
        <v>419</v>
      </c>
      <c r="AD20" s="19">
        <v>1</v>
      </c>
      <c r="AE20" s="19">
        <v>0</v>
      </c>
      <c r="AF20" s="19">
        <v>1</v>
      </c>
    </row>
    <row r="21" spans="2:32">
      <c r="B21" s="14" t="s">
        <v>92</v>
      </c>
      <c r="C21" s="14" t="s">
        <v>106</v>
      </c>
      <c r="D21" s="14" t="s">
        <v>202</v>
      </c>
      <c r="E21" s="15">
        <v>1</v>
      </c>
      <c r="F21" s="15">
        <v>1</v>
      </c>
      <c r="G21" s="15">
        <v>1</v>
      </c>
      <c r="H21" s="16">
        <v>0</v>
      </c>
      <c r="I21" s="15">
        <v>0</v>
      </c>
      <c r="J21" s="15">
        <v>0</v>
      </c>
      <c r="K21" s="16">
        <v>0</v>
      </c>
      <c r="L21" s="15">
        <v>0</v>
      </c>
      <c r="M21" s="15">
        <v>0</v>
      </c>
      <c r="N21" s="15">
        <v>0</v>
      </c>
      <c r="O21" s="15">
        <v>0</v>
      </c>
      <c r="P21" s="15">
        <v>0</v>
      </c>
      <c r="Q21" s="17" t="s">
        <v>419</v>
      </c>
      <c r="R21" s="17">
        <v>6</v>
      </c>
      <c r="S21" s="17">
        <v>6</v>
      </c>
      <c r="T21" s="17">
        <v>6</v>
      </c>
      <c r="U21" s="17" t="s">
        <v>419</v>
      </c>
      <c r="V21" s="17">
        <v>6</v>
      </c>
      <c r="W21" s="17">
        <v>6</v>
      </c>
      <c r="X21" s="17">
        <v>6</v>
      </c>
      <c r="Y21" s="17" t="s">
        <v>419</v>
      </c>
      <c r="Z21" s="17">
        <v>0</v>
      </c>
      <c r="AA21" s="17">
        <v>0</v>
      </c>
      <c r="AB21" s="17">
        <v>0</v>
      </c>
      <c r="AC21" s="17" t="s">
        <v>419</v>
      </c>
      <c r="AD21" s="17">
        <v>0</v>
      </c>
      <c r="AE21" s="17">
        <v>0</v>
      </c>
      <c r="AF21" s="17">
        <v>0</v>
      </c>
    </row>
    <row r="22" spans="2:32">
      <c r="B22" s="18" t="s">
        <v>92</v>
      </c>
      <c r="C22" s="18" t="s">
        <v>104</v>
      </c>
      <c r="D22" s="18" t="s">
        <v>212</v>
      </c>
      <c r="E22" s="19">
        <v>33</v>
      </c>
      <c r="F22" s="19">
        <v>33</v>
      </c>
      <c r="G22" s="19">
        <v>32</v>
      </c>
      <c r="H22" s="20">
        <v>0</v>
      </c>
      <c r="I22" s="19">
        <v>0</v>
      </c>
      <c r="J22" s="19">
        <v>0</v>
      </c>
      <c r="K22" s="20">
        <v>0</v>
      </c>
      <c r="L22" s="19">
        <v>0</v>
      </c>
      <c r="M22" s="19">
        <v>0</v>
      </c>
      <c r="N22" s="19">
        <v>0</v>
      </c>
      <c r="O22" s="19">
        <v>0</v>
      </c>
      <c r="P22" s="19">
        <v>0</v>
      </c>
      <c r="Q22" s="19" t="s">
        <v>419</v>
      </c>
      <c r="R22" s="19">
        <v>6</v>
      </c>
      <c r="S22" s="19">
        <v>6</v>
      </c>
      <c r="T22" s="19">
        <v>6</v>
      </c>
      <c r="U22" s="19" t="s">
        <v>419</v>
      </c>
      <c r="V22" s="19">
        <v>198</v>
      </c>
      <c r="W22" s="19">
        <v>198</v>
      </c>
      <c r="X22" s="19">
        <v>192</v>
      </c>
      <c r="Y22" s="19" t="s">
        <v>419</v>
      </c>
      <c r="Z22" s="19">
        <v>0</v>
      </c>
      <c r="AA22" s="19">
        <v>0</v>
      </c>
      <c r="AB22" s="19">
        <v>0</v>
      </c>
      <c r="AC22" s="19" t="s">
        <v>419</v>
      </c>
      <c r="AD22" s="19">
        <v>0</v>
      </c>
      <c r="AE22" s="19">
        <v>0</v>
      </c>
      <c r="AF22" s="19">
        <v>0</v>
      </c>
    </row>
    <row r="23" spans="2:32">
      <c r="B23" s="14" t="s">
        <v>92</v>
      </c>
      <c r="C23" s="14" t="s">
        <v>105</v>
      </c>
      <c r="D23" s="14" t="s">
        <v>364</v>
      </c>
      <c r="E23" s="15">
        <v>1</v>
      </c>
      <c r="F23" s="15">
        <v>1</v>
      </c>
      <c r="G23" s="15">
        <v>1</v>
      </c>
      <c r="H23" s="16">
        <v>0</v>
      </c>
      <c r="I23" s="15">
        <v>0</v>
      </c>
      <c r="J23" s="15">
        <v>0</v>
      </c>
      <c r="K23" s="16">
        <v>0</v>
      </c>
      <c r="L23" s="15">
        <v>0</v>
      </c>
      <c r="M23" s="15">
        <v>0</v>
      </c>
      <c r="N23" s="15">
        <v>0</v>
      </c>
      <c r="O23" s="15">
        <v>0</v>
      </c>
      <c r="P23" s="15">
        <v>0</v>
      </c>
      <c r="Q23" s="17" t="s">
        <v>419</v>
      </c>
      <c r="R23" s="17">
        <v>7</v>
      </c>
      <c r="S23" s="17">
        <v>7</v>
      </c>
      <c r="T23" s="17">
        <v>7</v>
      </c>
      <c r="U23" s="17" t="s">
        <v>419</v>
      </c>
      <c r="V23" s="17">
        <v>7</v>
      </c>
      <c r="W23" s="17">
        <v>7</v>
      </c>
      <c r="X23" s="17">
        <v>7</v>
      </c>
      <c r="Y23" s="17" t="s">
        <v>419</v>
      </c>
      <c r="Z23" s="17">
        <v>0</v>
      </c>
      <c r="AA23" s="17">
        <v>0</v>
      </c>
      <c r="AB23" s="17">
        <v>0</v>
      </c>
      <c r="AC23" s="17" t="s">
        <v>419</v>
      </c>
      <c r="AD23" s="17">
        <v>0</v>
      </c>
      <c r="AE23" s="17">
        <v>0</v>
      </c>
      <c r="AF23" s="17">
        <v>0</v>
      </c>
    </row>
    <row r="24" spans="2:32">
      <c r="B24" s="18" t="s">
        <v>92</v>
      </c>
      <c r="C24" s="18" t="s">
        <v>541</v>
      </c>
      <c r="D24" s="18" t="s">
        <v>362</v>
      </c>
      <c r="E24" s="19" t="s">
        <v>419</v>
      </c>
      <c r="F24" s="19" t="s">
        <v>419</v>
      </c>
      <c r="G24" s="19">
        <v>32</v>
      </c>
      <c r="H24" s="19" t="s">
        <v>419</v>
      </c>
      <c r="I24" s="19" t="s">
        <v>419</v>
      </c>
      <c r="J24" s="19">
        <v>0</v>
      </c>
      <c r="K24" s="19" t="s">
        <v>419</v>
      </c>
      <c r="L24" s="19" t="s">
        <v>419</v>
      </c>
      <c r="M24" s="19">
        <v>0</v>
      </c>
      <c r="N24" s="19" t="s">
        <v>419</v>
      </c>
      <c r="O24" s="19" t="s">
        <v>419</v>
      </c>
      <c r="P24" s="19">
        <v>0</v>
      </c>
      <c r="Q24" s="19">
        <v>8</v>
      </c>
      <c r="R24" s="19" t="s">
        <v>419</v>
      </c>
      <c r="S24" s="19" t="s">
        <v>419</v>
      </c>
      <c r="T24" s="19">
        <v>8</v>
      </c>
      <c r="U24" s="19">
        <v>264</v>
      </c>
      <c r="V24" s="19" t="s">
        <v>419</v>
      </c>
      <c r="W24" s="19" t="s">
        <v>419</v>
      </c>
      <c r="X24" s="19">
        <v>256</v>
      </c>
      <c r="Y24" s="19">
        <v>0</v>
      </c>
      <c r="Z24" s="19" t="s">
        <v>419</v>
      </c>
      <c r="AA24" s="19" t="s">
        <v>419</v>
      </c>
      <c r="AB24" s="19">
        <v>0</v>
      </c>
      <c r="AC24" s="19">
        <v>0</v>
      </c>
      <c r="AD24" s="19" t="s">
        <v>419</v>
      </c>
      <c r="AE24" s="19" t="s">
        <v>419</v>
      </c>
      <c r="AF24" s="19">
        <v>0</v>
      </c>
    </row>
    <row r="25" spans="2:32">
      <c r="B25" s="14" t="s">
        <v>92</v>
      </c>
      <c r="C25" s="56" t="s">
        <v>108</v>
      </c>
      <c r="D25" s="56" t="s">
        <v>370</v>
      </c>
      <c r="E25" s="54" t="s">
        <v>419</v>
      </c>
      <c r="F25" s="55" t="s">
        <v>419</v>
      </c>
      <c r="G25" s="55">
        <v>32</v>
      </c>
      <c r="H25" s="15" t="s">
        <v>419</v>
      </c>
      <c r="I25" s="15" t="s">
        <v>419</v>
      </c>
      <c r="J25" s="15">
        <v>0</v>
      </c>
      <c r="K25" s="15" t="s">
        <v>419</v>
      </c>
      <c r="L25" s="15" t="s">
        <v>419</v>
      </c>
      <c r="M25" s="15">
        <v>0</v>
      </c>
      <c r="N25" s="15" t="s">
        <v>419</v>
      </c>
      <c r="O25" s="15" t="s">
        <v>419</v>
      </c>
      <c r="P25" s="15">
        <v>0</v>
      </c>
      <c r="Q25" s="17" t="s">
        <v>419</v>
      </c>
      <c r="R25" s="17" t="s">
        <v>419</v>
      </c>
      <c r="S25" s="17" t="s">
        <v>419</v>
      </c>
      <c r="T25" s="17">
        <v>13</v>
      </c>
      <c r="U25" s="17" t="s">
        <v>419</v>
      </c>
      <c r="V25" s="17" t="s">
        <v>419</v>
      </c>
      <c r="W25" s="17" t="s">
        <v>419</v>
      </c>
      <c r="X25" s="17">
        <v>416</v>
      </c>
      <c r="Y25" s="17" t="s">
        <v>419</v>
      </c>
      <c r="Z25" s="17" t="s">
        <v>419</v>
      </c>
      <c r="AA25" s="17" t="s">
        <v>419</v>
      </c>
      <c r="AB25" s="17">
        <v>0</v>
      </c>
      <c r="AC25" s="17" t="s">
        <v>419</v>
      </c>
      <c r="AD25" s="17" t="s">
        <v>419</v>
      </c>
      <c r="AE25" s="17" t="s">
        <v>419</v>
      </c>
      <c r="AF25" s="17">
        <v>0</v>
      </c>
    </row>
    <row r="26" spans="2:32">
      <c r="B26" s="18" t="s">
        <v>92</v>
      </c>
      <c r="C26" s="51" t="s">
        <v>109</v>
      </c>
      <c r="D26" s="51" t="s">
        <v>372</v>
      </c>
      <c r="E26" s="52" t="s">
        <v>419</v>
      </c>
      <c r="F26" s="53" t="s">
        <v>419</v>
      </c>
      <c r="G26" s="53">
        <v>1</v>
      </c>
      <c r="H26" s="19" t="s">
        <v>419</v>
      </c>
      <c r="I26" s="19" t="s">
        <v>419</v>
      </c>
      <c r="J26" s="19">
        <v>0</v>
      </c>
      <c r="K26" s="19" t="s">
        <v>419</v>
      </c>
      <c r="L26" s="19" t="s">
        <v>419</v>
      </c>
      <c r="M26" s="19">
        <v>0</v>
      </c>
      <c r="N26" s="19" t="s">
        <v>419</v>
      </c>
      <c r="O26" s="19" t="s">
        <v>419</v>
      </c>
      <c r="P26" s="19">
        <v>0</v>
      </c>
      <c r="Q26" s="19" t="s">
        <v>419</v>
      </c>
      <c r="R26" s="19" t="s">
        <v>419</v>
      </c>
      <c r="S26" s="19" t="s">
        <v>419</v>
      </c>
      <c r="T26" s="19">
        <v>13</v>
      </c>
      <c r="U26" s="19" t="s">
        <v>419</v>
      </c>
      <c r="V26" s="19" t="s">
        <v>419</v>
      </c>
      <c r="W26" s="19" t="s">
        <v>419</v>
      </c>
      <c r="X26" s="19">
        <v>13</v>
      </c>
      <c r="Y26" s="19" t="s">
        <v>419</v>
      </c>
      <c r="Z26" s="19" t="s">
        <v>419</v>
      </c>
      <c r="AA26" s="19" t="s">
        <v>419</v>
      </c>
      <c r="AB26" s="19">
        <v>0</v>
      </c>
      <c r="AC26" s="19" t="s">
        <v>419</v>
      </c>
      <c r="AD26" s="19" t="s">
        <v>419</v>
      </c>
      <c r="AE26" s="19" t="s">
        <v>419</v>
      </c>
      <c r="AF26" s="19">
        <v>0</v>
      </c>
    </row>
    <row r="27" spans="2:32" ht="27.6" customHeight="1">
      <c r="B27" s="514" t="s">
        <v>542</v>
      </c>
      <c r="C27" s="515"/>
      <c r="D27" s="515"/>
      <c r="E27" s="515"/>
      <c r="F27" s="515"/>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5"/>
    </row>
    <row r="28" spans="2:32">
      <c r="B28" s="514"/>
      <c r="C28" s="515"/>
      <c r="D28" s="515"/>
      <c r="E28" s="515"/>
      <c r="F28" s="516"/>
      <c r="G28" s="48"/>
    </row>
  </sheetData>
  <mergeCells count="14">
    <mergeCell ref="B28:F28"/>
    <mergeCell ref="B2:B4"/>
    <mergeCell ref="C2:C4"/>
    <mergeCell ref="D2:D4"/>
    <mergeCell ref="E2:G3"/>
    <mergeCell ref="B27:AF27"/>
    <mergeCell ref="N2:P3"/>
    <mergeCell ref="AC3:AF3"/>
    <mergeCell ref="H2:J3"/>
    <mergeCell ref="K2:M3"/>
    <mergeCell ref="Q2:T3"/>
    <mergeCell ref="U2:X3"/>
    <mergeCell ref="Y3:AB3"/>
    <mergeCell ref="Y2:A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000CB-74B4-4285-BC43-868ECDFD2927}">
  <dimension ref="B1:AN20"/>
  <sheetViews>
    <sheetView zoomScale="120" zoomScaleNormal="120" workbookViewId="0">
      <pane xSplit="1" topLeftCell="B1" activePane="topRight" state="frozen"/>
      <selection pane="topRight" activeCell="W2" sqref="W2:AN2"/>
    </sheetView>
  </sheetViews>
  <sheetFormatPr defaultColWidth="11" defaultRowHeight="12"/>
  <cols>
    <col min="1" max="1" width="4.75" style="46" customWidth="1"/>
    <col min="2" max="2" width="11" style="46"/>
    <col min="3" max="3" width="27.25" style="46" customWidth="1"/>
    <col min="4" max="4" width="8.75" style="46" customWidth="1"/>
    <col min="5" max="5" width="4.625" style="46" bestFit="1" customWidth="1"/>
    <col min="6" max="6" width="4.75" style="46" bestFit="1" customWidth="1"/>
    <col min="7" max="7" width="4.625" style="46" bestFit="1" customWidth="1"/>
    <col min="8" max="9" width="4.75" style="46" bestFit="1" customWidth="1"/>
    <col min="10" max="10" width="5.5" style="46" bestFit="1" customWidth="1"/>
    <col min="11" max="11" width="4.5" style="46" customWidth="1"/>
    <col min="12" max="15" width="7.375" style="46" customWidth="1"/>
    <col min="16" max="16" width="5.75" style="46" customWidth="1"/>
    <col min="17" max="22" width="7.5" style="46" customWidth="1"/>
    <col min="23" max="23" width="4.5" style="46" bestFit="1" customWidth="1"/>
    <col min="24" max="24" width="4.875" style="46" bestFit="1" customWidth="1"/>
    <col min="25" max="25" width="4.5" style="46" bestFit="1" customWidth="1"/>
    <col min="26" max="27" width="4.875" style="46" bestFit="1" customWidth="1"/>
    <col min="28" max="28" width="5.75" style="46" bestFit="1" customWidth="1"/>
    <col min="29" max="29" width="4.5" style="46" bestFit="1" customWidth="1"/>
    <col min="30" max="33" width="7.375" style="46" customWidth="1"/>
    <col min="34" max="34" width="5.75" style="46" bestFit="1" customWidth="1"/>
    <col min="35" max="35" width="4.5" style="46" bestFit="1" customWidth="1"/>
    <col min="36" max="39" width="7.375" style="46" customWidth="1"/>
    <col min="40" max="40" width="5.75" style="46" bestFit="1" customWidth="1"/>
    <col min="41" max="16384" width="11" style="46"/>
  </cols>
  <sheetData>
    <row r="1" spans="2:40" ht="21.75" customHeight="1">
      <c r="B1" s="45"/>
    </row>
    <row r="2" spans="2:40" ht="27" customHeight="1">
      <c r="B2" s="536" t="s">
        <v>179</v>
      </c>
      <c r="C2" s="539" t="s">
        <v>182</v>
      </c>
      <c r="D2" s="539" t="s">
        <v>180</v>
      </c>
      <c r="E2" s="540" t="s">
        <v>533</v>
      </c>
      <c r="F2" s="541"/>
      <c r="G2" s="541"/>
      <c r="H2" s="541"/>
      <c r="I2" s="541"/>
      <c r="J2" s="520"/>
      <c r="K2" s="540" t="s">
        <v>543</v>
      </c>
      <c r="L2" s="541"/>
      <c r="M2" s="541"/>
      <c r="N2" s="541"/>
      <c r="O2" s="541"/>
      <c r="P2" s="520"/>
      <c r="Q2" s="540" t="s">
        <v>544</v>
      </c>
      <c r="R2" s="541"/>
      <c r="S2" s="541"/>
      <c r="T2" s="541"/>
      <c r="U2" s="541"/>
      <c r="V2" s="520"/>
      <c r="W2" s="533" t="s">
        <v>545</v>
      </c>
      <c r="X2" s="534"/>
      <c r="Y2" s="534"/>
      <c r="Z2" s="534"/>
      <c r="AA2" s="534"/>
      <c r="AB2" s="534"/>
      <c r="AC2" s="534"/>
      <c r="AD2" s="534"/>
      <c r="AE2" s="534"/>
      <c r="AF2" s="534"/>
      <c r="AG2" s="534"/>
      <c r="AH2" s="534"/>
      <c r="AI2" s="534"/>
      <c r="AJ2" s="534"/>
      <c r="AK2" s="534"/>
      <c r="AL2" s="534"/>
      <c r="AM2" s="534"/>
      <c r="AN2" s="535"/>
    </row>
    <row r="3" spans="2:40" ht="25.5" customHeight="1">
      <c r="B3" s="537"/>
      <c r="C3" s="539"/>
      <c r="D3" s="539"/>
      <c r="E3" s="542"/>
      <c r="F3" s="543"/>
      <c r="G3" s="543"/>
      <c r="H3" s="543"/>
      <c r="I3" s="543"/>
      <c r="J3" s="523"/>
      <c r="K3" s="542"/>
      <c r="L3" s="543"/>
      <c r="M3" s="543"/>
      <c r="N3" s="543"/>
      <c r="O3" s="543"/>
      <c r="P3" s="523"/>
      <c r="Q3" s="542"/>
      <c r="R3" s="543"/>
      <c r="S3" s="543"/>
      <c r="T3" s="543"/>
      <c r="U3" s="543"/>
      <c r="V3" s="523"/>
      <c r="W3" s="533" t="s">
        <v>532</v>
      </c>
      <c r="X3" s="534"/>
      <c r="Y3" s="534"/>
      <c r="Z3" s="534"/>
      <c r="AA3" s="534"/>
      <c r="AB3" s="535"/>
      <c r="AC3" s="533" t="s">
        <v>535</v>
      </c>
      <c r="AD3" s="534"/>
      <c r="AE3" s="534"/>
      <c r="AF3" s="534"/>
      <c r="AG3" s="534"/>
      <c r="AH3" s="535"/>
      <c r="AI3" s="533" t="s">
        <v>536</v>
      </c>
      <c r="AJ3" s="534"/>
      <c r="AK3" s="534"/>
      <c r="AL3" s="534"/>
      <c r="AM3" s="534"/>
      <c r="AN3" s="535"/>
    </row>
    <row r="4" spans="2:40" ht="24.75" customHeight="1">
      <c r="B4" s="538"/>
      <c r="C4" s="539"/>
      <c r="D4" s="539"/>
      <c r="E4" s="115" t="s">
        <v>546</v>
      </c>
      <c r="F4" s="115" t="s">
        <v>547</v>
      </c>
      <c r="G4" s="115" t="s">
        <v>548</v>
      </c>
      <c r="H4" s="115" t="s">
        <v>549</v>
      </c>
      <c r="I4" s="115" t="s">
        <v>550</v>
      </c>
      <c r="J4" s="115" t="s">
        <v>551</v>
      </c>
      <c r="K4" s="115" t="s">
        <v>546</v>
      </c>
      <c r="L4" s="115" t="s">
        <v>547</v>
      </c>
      <c r="M4" s="115" t="s">
        <v>548</v>
      </c>
      <c r="N4" s="115" t="s">
        <v>549</v>
      </c>
      <c r="O4" s="115" t="s">
        <v>550</v>
      </c>
      <c r="P4" s="115" t="s">
        <v>551</v>
      </c>
      <c r="Q4" s="115" t="s">
        <v>546</v>
      </c>
      <c r="R4" s="115" t="s">
        <v>547</v>
      </c>
      <c r="S4" s="115" t="s">
        <v>548</v>
      </c>
      <c r="T4" s="115" t="s">
        <v>549</v>
      </c>
      <c r="U4" s="115" t="s">
        <v>550</v>
      </c>
      <c r="V4" s="115" t="s">
        <v>551</v>
      </c>
      <c r="W4" s="116" t="s">
        <v>546</v>
      </c>
      <c r="X4" s="116" t="s">
        <v>547</v>
      </c>
      <c r="Y4" s="116" t="s">
        <v>548</v>
      </c>
      <c r="Z4" s="116" t="s">
        <v>549</v>
      </c>
      <c r="AA4" s="116" t="s">
        <v>550</v>
      </c>
      <c r="AB4" s="116" t="s">
        <v>551</v>
      </c>
      <c r="AC4" s="116" t="s">
        <v>546</v>
      </c>
      <c r="AD4" s="116" t="s">
        <v>547</v>
      </c>
      <c r="AE4" s="116" t="s">
        <v>548</v>
      </c>
      <c r="AF4" s="116" t="s">
        <v>549</v>
      </c>
      <c r="AG4" s="116" t="s">
        <v>550</v>
      </c>
      <c r="AH4" s="116" t="s">
        <v>551</v>
      </c>
      <c r="AI4" s="116" t="s">
        <v>546</v>
      </c>
      <c r="AJ4" s="116" t="s">
        <v>547</v>
      </c>
      <c r="AK4" s="116" t="s">
        <v>548</v>
      </c>
      <c r="AL4" s="116" t="s">
        <v>549</v>
      </c>
      <c r="AM4" s="116" t="s">
        <v>550</v>
      </c>
      <c r="AN4" s="116" t="s">
        <v>551</v>
      </c>
    </row>
    <row r="5" spans="2:40" s="47" customFormat="1" ht="36">
      <c r="B5" s="1" t="s">
        <v>42</v>
      </c>
      <c r="C5" s="2" t="s">
        <v>52</v>
      </c>
      <c r="D5" s="2" t="s">
        <v>223</v>
      </c>
      <c r="E5" s="3">
        <v>4</v>
      </c>
      <c r="F5" s="3">
        <v>2</v>
      </c>
      <c r="G5" s="3">
        <v>2</v>
      </c>
      <c r="H5" s="3">
        <v>2</v>
      </c>
      <c r="I5" s="3">
        <v>2</v>
      </c>
      <c r="J5" s="3">
        <v>2</v>
      </c>
      <c r="K5" s="4">
        <v>0</v>
      </c>
      <c r="L5" s="3">
        <v>0</v>
      </c>
      <c r="M5" s="4">
        <v>0</v>
      </c>
      <c r="N5" s="4">
        <v>0</v>
      </c>
      <c r="O5" s="4">
        <v>0</v>
      </c>
      <c r="P5" s="4">
        <v>0</v>
      </c>
      <c r="Q5" s="3" t="s">
        <v>552</v>
      </c>
      <c r="R5" s="3" t="s">
        <v>553</v>
      </c>
      <c r="S5" s="3" t="s">
        <v>554</v>
      </c>
      <c r="T5" s="4" t="s">
        <v>555</v>
      </c>
      <c r="U5" s="4" t="s">
        <v>556</v>
      </c>
      <c r="V5" s="4" t="s">
        <v>556</v>
      </c>
      <c r="W5" s="5">
        <v>2</v>
      </c>
      <c r="X5" s="5">
        <v>1</v>
      </c>
      <c r="Y5" s="5">
        <v>1</v>
      </c>
      <c r="Z5" s="5">
        <v>1</v>
      </c>
      <c r="AA5" s="5">
        <v>1</v>
      </c>
      <c r="AB5" s="5">
        <v>1</v>
      </c>
      <c r="AC5" s="6">
        <v>0</v>
      </c>
      <c r="AD5" s="6">
        <v>0</v>
      </c>
      <c r="AE5" s="6">
        <v>0</v>
      </c>
      <c r="AF5" s="6">
        <v>0</v>
      </c>
      <c r="AG5" s="6">
        <v>0</v>
      </c>
      <c r="AH5" s="6">
        <v>0</v>
      </c>
      <c r="AI5" s="6">
        <v>0</v>
      </c>
      <c r="AJ5" s="6">
        <v>0</v>
      </c>
      <c r="AK5" s="6">
        <v>0</v>
      </c>
      <c r="AL5" s="6">
        <v>0</v>
      </c>
      <c r="AM5" s="6">
        <v>0</v>
      </c>
      <c r="AN5" s="6">
        <v>0</v>
      </c>
    </row>
    <row r="6" spans="2:40" s="47" customFormat="1">
      <c r="B6" s="7" t="s">
        <v>42</v>
      </c>
      <c r="C6" s="8" t="s">
        <v>50</v>
      </c>
      <c r="D6" s="8" t="s">
        <v>294</v>
      </c>
      <c r="E6" s="9">
        <v>1</v>
      </c>
      <c r="F6" s="9">
        <v>1</v>
      </c>
      <c r="G6" s="9">
        <v>1</v>
      </c>
      <c r="H6" s="9">
        <v>1</v>
      </c>
      <c r="I6" s="9">
        <v>1</v>
      </c>
      <c r="J6" s="9">
        <v>1</v>
      </c>
      <c r="K6" s="10">
        <v>0</v>
      </c>
      <c r="L6" s="9">
        <v>0</v>
      </c>
      <c r="M6" s="10">
        <v>0</v>
      </c>
      <c r="N6" s="10">
        <v>0</v>
      </c>
      <c r="O6" s="10">
        <v>0</v>
      </c>
      <c r="P6" s="10">
        <v>0</v>
      </c>
      <c r="Q6" s="9">
        <v>0</v>
      </c>
      <c r="R6" s="10">
        <v>4.3</v>
      </c>
      <c r="S6" s="10">
        <v>3.2</v>
      </c>
      <c r="T6" s="10">
        <v>4.0000000000000001E-3</v>
      </c>
      <c r="U6" s="10">
        <v>2.1999999999999999E-2</v>
      </c>
      <c r="V6" s="10">
        <v>2.1000000000000001E-2</v>
      </c>
      <c r="W6" s="11">
        <v>1</v>
      </c>
      <c r="X6" s="11">
        <v>1</v>
      </c>
      <c r="Y6" s="11">
        <v>1</v>
      </c>
      <c r="Z6" s="11">
        <v>1</v>
      </c>
      <c r="AA6" s="11">
        <v>1</v>
      </c>
      <c r="AB6" s="11">
        <v>1</v>
      </c>
      <c r="AC6" s="12">
        <v>0.3</v>
      </c>
      <c r="AD6" s="12">
        <v>0.87</v>
      </c>
      <c r="AE6" s="12">
        <v>0.56999999999999995</v>
      </c>
      <c r="AF6" s="12">
        <v>0.06</v>
      </c>
      <c r="AG6" s="12">
        <v>0.06</v>
      </c>
      <c r="AH6" s="12">
        <v>5.8999999999999997E-2</v>
      </c>
      <c r="AI6" s="12">
        <v>0.3</v>
      </c>
      <c r="AJ6" s="12">
        <v>0.87</v>
      </c>
      <c r="AK6" s="12">
        <v>0.56999999999999995</v>
      </c>
      <c r="AL6" s="12">
        <v>0.06</v>
      </c>
      <c r="AM6" s="12">
        <v>0.06</v>
      </c>
      <c r="AN6" s="12">
        <v>5.8999999999999997E-2</v>
      </c>
    </row>
    <row r="7" spans="2:40" s="47" customFormat="1">
      <c r="B7" s="2" t="s">
        <v>42</v>
      </c>
      <c r="C7" s="2" t="s">
        <v>56</v>
      </c>
      <c r="D7" s="2" t="s">
        <v>338</v>
      </c>
      <c r="E7" s="3">
        <v>6</v>
      </c>
      <c r="F7" s="3">
        <v>10</v>
      </c>
      <c r="G7" s="3">
        <v>12</v>
      </c>
      <c r="H7" s="3">
        <v>12</v>
      </c>
      <c r="I7" s="3">
        <v>12</v>
      </c>
      <c r="J7" s="3">
        <v>12</v>
      </c>
      <c r="K7" s="4">
        <v>0</v>
      </c>
      <c r="L7" s="3">
        <v>0</v>
      </c>
      <c r="M7" s="4">
        <v>0</v>
      </c>
      <c r="N7" s="4">
        <v>0</v>
      </c>
      <c r="O7" s="4">
        <v>0</v>
      </c>
      <c r="P7" s="4">
        <v>0</v>
      </c>
      <c r="Q7" s="3">
        <v>0</v>
      </c>
      <c r="R7" s="4">
        <v>1.54</v>
      </c>
      <c r="S7" s="4">
        <v>0</v>
      </c>
      <c r="T7" s="4">
        <v>0</v>
      </c>
      <c r="U7" s="4">
        <v>2.7416999999999998</v>
      </c>
      <c r="V7" s="4">
        <v>10.783333333333299</v>
      </c>
      <c r="W7" s="5">
        <v>1</v>
      </c>
      <c r="X7" s="5">
        <v>1</v>
      </c>
      <c r="Y7" s="5">
        <v>1</v>
      </c>
      <c r="Z7" s="5">
        <v>1</v>
      </c>
      <c r="AA7" s="5">
        <v>1</v>
      </c>
      <c r="AB7" s="5">
        <v>1</v>
      </c>
      <c r="AC7" s="6">
        <v>0</v>
      </c>
      <c r="AD7" s="6">
        <v>0.16</v>
      </c>
      <c r="AE7" s="6">
        <v>0</v>
      </c>
      <c r="AF7" s="6">
        <v>0</v>
      </c>
      <c r="AG7" s="6">
        <v>0</v>
      </c>
      <c r="AH7" s="6">
        <v>2.4666666666666699</v>
      </c>
      <c r="AI7" s="6">
        <v>0</v>
      </c>
      <c r="AJ7" s="6">
        <v>1.9</v>
      </c>
      <c r="AK7" s="6">
        <v>0</v>
      </c>
      <c r="AL7" s="6">
        <v>0</v>
      </c>
      <c r="AM7" s="6">
        <v>0</v>
      </c>
      <c r="AN7" s="6">
        <v>7.4</v>
      </c>
    </row>
    <row r="8" spans="2:40" s="47" customFormat="1" ht="36">
      <c r="B8" s="7" t="s">
        <v>42</v>
      </c>
      <c r="C8" s="8" t="s">
        <v>57</v>
      </c>
      <c r="D8" s="8" t="s">
        <v>220</v>
      </c>
      <c r="E8" s="9">
        <v>6</v>
      </c>
      <c r="F8" s="9">
        <v>12</v>
      </c>
      <c r="G8" s="9">
        <v>12</v>
      </c>
      <c r="H8" s="9">
        <v>12</v>
      </c>
      <c r="I8" s="9">
        <v>12</v>
      </c>
      <c r="J8" s="9">
        <v>12</v>
      </c>
      <c r="K8" s="10">
        <v>0</v>
      </c>
      <c r="L8" s="10" t="s">
        <v>557</v>
      </c>
      <c r="M8" s="10" t="s">
        <v>557</v>
      </c>
      <c r="N8" s="10" t="s">
        <v>557</v>
      </c>
      <c r="O8" s="10" t="s">
        <v>557</v>
      </c>
      <c r="P8" s="10">
        <v>0</v>
      </c>
      <c r="Q8" s="9">
        <v>0</v>
      </c>
      <c r="R8" s="9" t="s">
        <v>557</v>
      </c>
      <c r="S8" s="9" t="s">
        <v>557</v>
      </c>
      <c r="T8" s="9" t="s">
        <v>557</v>
      </c>
      <c r="U8" s="10" t="s">
        <v>557</v>
      </c>
      <c r="V8" s="10">
        <v>0</v>
      </c>
      <c r="W8" s="11">
        <v>2</v>
      </c>
      <c r="X8" s="11">
        <v>1</v>
      </c>
      <c r="Y8" s="11">
        <v>1</v>
      </c>
      <c r="Z8" s="11">
        <v>1</v>
      </c>
      <c r="AA8" s="11">
        <v>1</v>
      </c>
      <c r="AB8" s="11">
        <v>1</v>
      </c>
      <c r="AC8" s="12">
        <v>0</v>
      </c>
      <c r="AD8" s="13" t="s">
        <v>558</v>
      </c>
      <c r="AE8" s="13" t="s">
        <v>558</v>
      </c>
      <c r="AF8" s="13" t="s">
        <v>559</v>
      </c>
      <c r="AG8" s="12" t="s">
        <v>558</v>
      </c>
      <c r="AH8" s="12">
        <v>0</v>
      </c>
      <c r="AI8" s="12">
        <v>0</v>
      </c>
      <c r="AJ8" s="13" t="s">
        <v>558</v>
      </c>
      <c r="AK8" s="13" t="s">
        <v>558</v>
      </c>
      <c r="AL8" s="13" t="s">
        <v>559</v>
      </c>
      <c r="AM8" s="12" t="s">
        <v>558</v>
      </c>
      <c r="AN8" s="12">
        <v>0</v>
      </c>
    </row>
    <row r="9" spans="2:40" s="47" customFormat="1" ht="36">
      <c r="B9" s="1" t="s">
        <v>42</v>
      </c>
      <c r="C9" s="2" t="s">
        <v>55</v>
      </c>
      <c r="D9" s="2" t="s">
        <v>282</v>
      </c>
      <c r="E9" s="3">
        <v>10</v>
      </c>
      <c r="F9" s="3">
        <v>12</v>
      </c>
      <c r="G9" s="3">
        <v>12</v>
      </c>
      <c r="H9" s="3">
        <v>12</v>
      </c>
      <c r="I9" s="3">
        <v>12</v>
      </c>
      <c r="J9" s="3">
        <v>12</v>
      </c>
      <c r="K9" s="4">
        <v>0</v>
      </c>
      <c r="L9" s="4" t="s">
        <v>557</v>
      </c>
      <c r="M9" s="4" t="s">
        <v>557</v>
      </c>
      <c r="N9" s="4" t="s">
        <v>557</v>
      </c>
      <c r="O9" s="4" t="s">
        <v>557</v>
      </c>
      <c r="P9" s="4">
        <v>0</v>
      </c>
      <c r="Q9" s="4">
        <v>2.8</v>
      </c>
      <c r="R9" s="29" t="s">
        <v>560</v>
      </c>
      <c r="S9" s="29" t="s">
        <v>561</v>
      </c>
      <c r="T9" s="29" t="s">
        <v>562</v>
      </c>
      <c r="U9" s="4" t="s">
        <v>563</v>
      </c>
      <c r="V9" s="4">
        <v>4.31666666666667</v>
      </c>
      <c r="W9" s="5">
        <v>1</v>
      </c>
      <c r="X9" s="5">
        <v>1</v>
      </c>
      <c r="Y9" s="5">
        <v>1</v>
      </c>
      <c r="Z9" s="5">
        <v>1</v>
      </c>
      <c r="AA9" s="5">
        <v>1</v>
      </c>
      <c r="AB9" s="5">
        <v>1</v>
      </c>
      <c r="AC9" s="6">
        <v>0</v>
      </c>
      <c r="AD9" s="28" t="s">
        <v>557</v>
      </c>
      <c r="AE9" s="30" t="s">
        <v>557</v>
      </c>
      <c r="AF9" s="30" t="s">
        <v>557</v>
      </c>
      <c r="AG9" s="6" t="s">
        <v>557</v>
      </c>
      <c r="AH9" s="6">
        <v>0</v>
      </c>
      <c r="AI9" s="6">
        <v>0</v>
      </c>
      <c r="AJ9" s="28" t="s">
        <v>557</v>
      </c>
      <c r="AK9" s="30" t="s">
        <v>557</v>
      </c>
      <c r="AL9" s="30" t="s">
        <v>557</v>
      </c>
      <c r="AM9" s="6" t="s">
        <v>557</v>
      </c>
      <c r="AN9" s="6">
        <v>0</v>
      </c>
    </row>
    <row r="10" spans="2:40" s="47" customFormat="1">
      <c r="B10" s="7" t="s">
        <v>126</v>
      </c>
      <c r="C10" s="8" t="s">
        <v>152</v>
      </c>
      <c r="D10" s="8" t="s">
        <v>259</v>
      </c>
      <c r="E10" s="9" t="s">
        <v>419</v>
      </c>
      <c r="F10" s="9" t="s">
        <v>419</v>
      </c>
      <c r="G10" s="9">
        <v>33</v>
      </c>
      <c r="H10" s="9">
        <v>33</v>
      </c>
      <c r="I10" s="9">
        <v>33</v>
      </c>
      <c r="J10" s="9">
        <v>33</v>
      </c>
      <c r="K10" s="10" t="s">
        <v>419</v>
      </c>
      <c r="L10" s="9" t="s">
        <v>419</v>
      </c>
      <c r="M10" s="10">
        <v>8.6E-3</v>
      </c>
      <c r="N10" s="10">
        <v>1.7100000000000001E-2</v>
      </c>
      <c r="O10" s="10">
        <v>1.1599999999999999E-2</v>
      </c>
      <c r="P10" s="10">
        <v>9.11670362240527E-3</v>
      </c>
      <c r="Q10" s="9" t="s">
        <v>419</v>
      </c>
      <c r="R10" s="9" t="s">
        <v>419</v>
      </c>
      <c r="S10" s="10">
        <v>0</v>
      </c>
      <c r="T10" s="10">
        <v>0</v>
      </c>
      <c r="U10" s="10">
        <v>0</v>
      </c>
      <c r="V10" s="10">
        <v>0</v>
      </c>
      <c r="W10" s="11">
        <v>34</v>
      </c>
      <c r="X10" s="11" t="s">
        <v>419</v>
      </c>
      <c r="Y10" s="11">
        <v>33</v>
      </c>
      <c r="Z10" s="11">
        <v>33</v>
      </c>
      <c r="AA10" s="11">
        <v>33</v>
      </c>
      <c r="AB10" s="11">
        <v>33</v>
      </c>
      <c r="AC10" s="12">
        <v>7.3</v>
      </c>
      <c r="AD10" s="11" t="s">
        <v>419</v>
      </c>
      <c r="AE10" s="12">
        <v>7.2230327483562196</v>
      </c>
      <c r="AF10" s="12">
        <v>4.5856984169058101</v>
      </c>
      <c r="AG10" s="12">
        <v>5.0644228207026298</v>
      </c>
      <c r="AH10" s="12">
        <v>6.2455755196616201</v>
      </c>
      <c r="AI10" s="12">
        <v>78.11</v>
      </c>
      <c r="AJ10" s="11" t="s">
        <v>419</v>
      </c>
      <c r="AK10" s="12">
        <v>91.560022221099899</v>
      </c>
      <c r="AL10" s="12">
        <v>56.788361621059899</v>
      </c>
      <c r="AM10" s="12">
        <v>52.064100330952797</v>
      </c>
      <c r="AN10" s="12">
        <v>54.246863927989999</v>
      </c>
    </row>
    <row r="11" spans="2:40" s="47" customFormat="1">
      <c r="B11" s="1" t="s">
        <v>126</v>
      </c>
      <c r="C11" s="2" t="s">
        <v>154</v>
      </c>
      <c r="D11" s="2" t="s">
        <v>247</v>
      </c>
      <c r="E11" s="3">
        <v>33</v>
      </c>
      <c r="F11" s="3">
        <v>33</v>
      </c>
      <c r="G11" s="3">
        <v>33</v>
      </c>
      <c r="H11" s="3">
        <v>33</v>
      </c>
      <c r="I11" s="3">
        <v>33</v>
      </c>
      <c r="J11" s="3">
        <v>33</v>
      </c>
      <c r="K11" s="4">
        <v>0.2</v>
      </c>
      <c r="L11" s="4">
        <v>0.16</v>
      </c>
      <c r="M11" s="4">
        <v>0.2087</v>
      </c>
      <c r="N11" s="4">
        <v>0.1198</v>
      </c>
      <c r="O11" s="4">
        <v>0.54100000000000004</v>
      </c>
      <c r="P11" s="4">
        <v>0.24922051178568999</v>
      </c>
      <c r="Q11" s="4">
        <v>0.1</v>
      </c>
      <c r="R11" s="4">
        <v>4.6000000000000001E-4</v>
      </c>
      <c r="S11" s="4">
        <v>4.0000000000000002E-4</v>
      </c>
      <c r="T11" s="4">
        <v>2.3999999999999998E-3</v>
      </c>
      <c r="U11" s="4">
        <v>0</v>
      </c>
      <c r="V11" s="4">
        <v>0</v>
      </c>
      <c r="W11" s="5">
        <v>39</v>
      </c>
      <c r="X11" s="5">
        <v>39</v>
      </c>
      <c r="Y11" s="5">
        <v>39</v>
      </c>
      <c r="Z11" s="5">
        <v>39</v>
      </c>
      <c r="AA11" s="5">
        <v>38</v>
      </c>
      <c r="AB11" s="5">
        <v>38</v>
      </c>
      <c r="AC11" s="6">
        <v>3.7</v>
      </c>
      <c r="AD11" s="6">
        <v>6.19</v>
      </c>
      <c r="AE11" s="6">
        <v>3.3839530467695398</v>
      </c>
      <c r="AF11" s="6">
        <v>3.2523708046155901</v>
      </c>
      <c r="AG11" s="6">
        <v>6.3299405554936801</v>
      </c>
      <c r="AH11" s="6">
        <v>6.32624095625824</v>
      </c>
      <c r="AI11" s="6">
        <v>12.9</v>
      </c>
      <c r="AJ11" s="5">
        <v>100</v>
      </c>
      <c r="AK11" s="6">
        <v>38.2705901693244</v>
      </c>
      <c r="AL11" s="6">
        <v>43.019777297656603</v>
      </c>
      <c r="AM11" s="6">
        <v>49.431114115128999</v>
      </c>
      <c r="AN11" s="6">
        <v>51.160325126634497</v>
      </c>
    </row>
    <row r="12" spans="2:40" s="47" customFormat="1">
      <c r="B12" s="7" t="s">
        <v>126</v>
      </c>
      <c r="C12" s="8" t="s">
        <v>153</v>
      </c>
      <c r="D12" s="8" t="s">
        <v>264</v>
      </c>
      <c r="E12" s="9">
        <v>33</v>
      </c>
      <c r="F12" s="9" t="s">
        <v>419</v>
      </c>
      <c r="G12" s="9">
        <v>33</v>
      </c>
      <c r="H12" s="9">
        <v>33</v>
      </c>
      <c r="I12" s="9">
        <v>33</v>
      </c>
      <c r="J12" s="9">
        <v>33</v>
      </c>
      <c r="K12" s="10">
        <v>0.1</v>
      </c>
      <c r="L12" s="10" t="s">
        <v>419</v>
      </c>
      <c r="M12" s="10">
        <v>1.0508999999999999</v>
      </c>
      <c r="N12" s="10">
        <v>9.0999999999999998E-2</v>
      </c>
      <c r="O12" s="10">
        <v>0.4138</v>
      </c>
      <c r="P12" s="10">
        <v>0.60344831697304102</v>
      </c>
      <c r="Q12" s="9">
        <v>0</v>
      </c>
      <c r="R12" s="9" t="s">
        <v>419</v>
      </c>
      <c r="S12" s="10">
        <v>0</v>
      </c>
      <c r="T12" s="10">
        <v>0</v>
      </c>
      <c r="U12" s="10">
        <v>0</v>
      </c>
      <c r="V12" s="10">
        <v>0</v>
      </c>
      <c r="W12" s="11">
        <v>45</v>
      </c>
      <c r="X12" s="11" t="s">
        <v>419</v>
      </c>
      <c r="Y12" s="11">
        <v>45</v>
      </c>
      <c r="Z12" s="11">
        <v>45</v>
      </c>
      <c r="AA12" s="11">
        <v>43</v>
      </c>
      <c r="AB12" s="11">
        <v>43</v>
      </c>
      <c r="AC12" s="12">
        <v>8.3000000000000007</v>
      </c>
      <c r="AD12" s="11" t="s">
        <v>419</v>
      </c>
      <c r="AE12" s="12">
        <v>5.0653208898019999</v>
      </c>
      <c r="AF12" s="12">
        <v>4.0392215096888204</v>
      </c>
      <c r="AG12" s="12">
        <v>3.44674797354243</v>
      </c>
      <c r="AH12" s="12">
        <v>4.1027563773556697</v>
      </c>
      <c r="AI12" s="12">
        <v>69.5</v>
      </c>
      <c r="AJ12" s="11" t="s">
        <v>419</v>
      </c>
      <c r="AK12" s="12">
        <v>86.189258312020499</v>
      </c>
      <c r="AL12" s="12">
        <v>54.2713567839196</v>
      </c>
      <c r="AM12" s="12">
        <v>36.440677966101703</v>
      </c>
      <c r="AN12" s="12">
        <v>98.153846153846203</v>
      </c>
    </row>
    <row r="13" spans="2:40" s="47" customFormat="1">
      <c r="B13" s="1" t="s">
        <v>126</v>
      </c>
      <c r="C13" s="2" t="s">
        <v>150</v>
      </c>
      <c r="D13" s="2" t="s">
        <v>256</v>
      </c>
      <c r="E13" s="3">
        <v>33</v>
      </c>
      <c r="F13" s="3">
        <v>33</v>
      </c>
      <c r="G13" s="3">
        <v>33</v>
      </c>
      <c r="H13" s="3">
        <v>33</v>
      </c>
      <c r="I13" s="3">
        <v>33</v>
      </c>
      <c r="J13" s="3">
        <v>33</v>
      </c>
      <c r="K13" s="4">
        <v>0</v>
      </c>
      <c r="L13" s="4">
        <v>4.0000000000000002E-4</v>
      </c>
      <c r="M13" s="4">
        <v>2.8999999999999998E-3</v>
      </c>
      <c r="N13" s="4">
        <v>2.9999999999999997E-4</v>
      </c>
      <c r="O13" s="4">
        <v>8.9999999999999998E-4</v>
      </c>
      <c r="P13" s="4">
        <v>2.1264272693326699E-2</v>
      </c>
      <c r="Q13" s="4">
        <v>0.1</v>
      </c>
      <c r="R13" s="3">
        <v>0</v>
      </c>
      <c r="S13" s="4">
        <v>8.9999999999999998E-4</v>
      </c>
      <c r="T13" s="4">
        <v>0</v>
      </c>
      <c r="U13" s="4">
        <v>0</v>
      </c>
      <c r="V13" s="4">
        <v>0</v>
      </c>
      <c r="W13" s="5">
        <v>18</v>
      </c>
      <c r="X13" s="5">
        <v>18</v>
      </c>
      <c r="Y13" s="5">
        <v>18</v>
      </c>
      <c r="Z13" s="5">
        <v>18</v>
      </c>
      <c r="AA13" s="5">
        <v>18</v>
      </c>
      <c r="AB13" s="5">
        <v>18</v>
      </c>
      <c r="AC13" s="6">
        <v>7.2</v>
      </c>
      <c r="AD13" s="6">
        <v>7.1</v>
      </c>
      <c r="AE13" s="6">
        <v>8.4663165553171602</v>
      </c>
      <c r="AF13" s="6">
        <v>4.0089692383020896</v>
      </c>
      <c r="AG13" s="6">
        <v>3.83573556801927</v>
      </c>
      <c r="AH13" s="6">
        <v>4.57160992932398</v>
      </c>
      <c r="AI13" s="6">
        <v>56.4</v>
      </c>
      <c r="AJ13" s="5">
        <v>100</v>
      </c>
      <c r="AK13" s="6">
        <v>76.372762457668102</v>
      </c>
      <c r="AL13" s="6">
        <v>48.1424268170232</v>
      </c>
      <c r="AM13" s="6">
        <v>42.935377875136901</v>
      </c>
      <c r="AN13" s="6">
        <v>45.850066934404303</v>
      </c>
    </row>
    <row r="14" spans="2:40" s="47" customFormat="1">
      <c r="B14" s="7" t="s">
        <v>126</v>
      </c>
      <c r="C14" s="8" t="s">
        <v>149</v>
      </c>
      <c r="D14" s="8" t="s">
        <v>257</v>
      </c>
      <c r="E14" s="9">
        <v>33</v>
      </c>
      <c r="F14" s="9">
        <v>33</v>
      </c>
      <c r="G14" s="9">
        <v>33</v>
      </c>
      <c r="H14" s="9">
        <v>33</v>
      </c>
      <c r="I14" s="9">
        <v>33</v>
      </c>
      <c r="J14" s="9">
        <v>33</v>
      </c>
      <c r="K14" s="10" t="s">
        <v>419</v>
      </c>
      <c r="L14" s="10">
        <v>2.5000000000000001E-2</v>
      </c>
      <c r="M14" s="10">
        <v>0.13969999999999999</v>
      </c>
      <c r="N14" s="10">
        <v>0.25059999999999999</v>
      </c>
      <c r="O14" s="10">
        <v>0.18240000000000001</v>
      </c>
      <c r="P14" s="10">
        <v>0.15996104155652799</v>
      </c>
      <c r="Q14" s="10">
        <v>0.1</v>
      </c>
      <c r="R14" s="10">
        <v>1.24</v>
      </c>
      <c r="S14" s="10">
        <v>0.32250000000000001</v>
      </c>
      <c r="T14" s="10">
        <v>5.8999999999999999E-3</v>
      </c>
      <c r="U14" s="10">
        <v>1E-4</v>
      </c>
      <c r="V14" s="10">
        <v>1.41721204022858E-4</v>
      </c>
      <c r="W14" s="11">
        <v>54</v>
      </c>
      <c r="X14" s="11">
        <v>54</v>
      </c>
      <c r="Y14" s="11">
        <v>54</v>
      </c>
      <c r="Z14" s="11">
        <v>54</v>
      </c>
      <c r="AA14" s="11">
        <v>54</v>
      </c>
      <c r="AB14" s="11">
        <v>54</v>
      </c>
      <c r="AC14" s="12">
        <v>7</v>
      </c>
      <c r="AD14" s="12">
        <v>7.7</v>
      </c>
      <c r="AE14" s="12">
        <v>7.7791050033492199</v>
      </c>
      <c r="AF14" s="12">
        <v>7.14350381971395</v>
      </c>
      <c r="AG14" s="12">
        <v>7.2133120758052502</v>
      </c>
      <c r="AH14" s="12">
        <v>7.3096695732837302</v>
      </c>
      <c r="AI14" s="12">
        <v>44</v>
      </c>
      <c r="AJ14" s="12">
        <v>90.2</v>
      </c>
      <c r="AK14" s="12">
        <v>90.809628008752696</v>
      </c>
      <c r="AL14" s="12">
        <v>87.389937106918197</v>
      </c>
      <c r="AM14" s="12">
        <v>84.162621359223294</v>
      </c>
      <c r="AN14" s="12">
        <v>91.653806584362101</v>
      </c>
    </row>
    <row r="15" spans="2:40" s="47" customFormat="1" ht="24">
      <c r="B15" s="1" t="s">
        <v>126</v>
      </c>
      <c r="C15" s="2" t="s">
        <v>155</v>
      </c>
      <c r="D15" s="2" t="s">
        <v>252</v>
      </c>
      <c r="E15" s="3">
        <v>33</v>
      </c>
      <c r="F15" s="3">
        <v>33</v>
      </c>
      <c r="G15" s="3">
        <v>33</v>
      </c>
      <c r="H15" s="3">
        <v>33</v>
      </c>
      <c r="I15" s="3">
        <v>33</v>
      </c>
      <c r="J15" s="3">
        <v>33</v>
      </c>
      <c r="K15" s="4">
        <v>0</v>
      </c>
      <c r="L15" s="4">
        <v>0</v>
      </c>
      <c r="M15" s="4">
        <v>0</v>
      </c>
      <c r="N15" s="4">
        <v>0</v>
      </c>
      <c r="O15" s="4">
        <v>0</v>
      </c>
      <c r="P15" s="4">
        <v>0</v>
      </c>
      <c r="Q15" s="4">
        <v>0.4</v>
      </c>
      <c r="R15" s="4">
        <v>0.312</v>
      </c>
      <c r="S15" s="4">
        <v>0.33210000000000001</v>
      </c>
      <c r="T15" s="4">
        <v>0.11890000000000001</v>
      </c>
      <c r="U15" s="4">
        <v>6.5100000000000005E-2</v>
      </c>
      <c r="V15" s="4">
        <v>0.375433164948616</v>
      </c>
      <c r="W15" s="5" t="s">
        <v>419</v>
      </c>
      <c r="X15" s="5" t="s">
        <v>419</v>
      </c>
      <c r="Y15" s="5">
        <v>1</v>
      </c>
      <c r="Z15" s="5">
        <v>6</v>
      </c>
      <c r="AA15" s="5">
        <v>6</v>
      </c>
      <c r="AB15" s="5">
        <v>6</v>
      </c>
      <c r="AC15" s="6" t="s">
        <v>419</v>
      </c>
      <c r="AD15" s="6">
        <v>0</v>
      </c>
      <c r="AE15" s="6">
        <v>0</v>
      </c>
      <c r="AF15" s="6">
        <v>0</v>
      </c>
      <c r="AG15" s="6">
        <v>0</v>
      </c>
      <c r="AH15" s="6">
        <v>0</v>
      </c>
      <c r="AI15" s="6" t="s">
        <v>419</v>
      </c>
      <c r="AJ15" s="6">
        <v>0</v>
      </c>
      <c r="AK15" s="6">
        <v>0</v>
      </c>
      <c r="AL15" s="6">
        <v>0</v>
      </c>
      <c r="AM15" s="6">
        <v>0</v>
      </c>
      <c r="AN15" s="6">
        <v>0</v>
      </c>
    </row>
    <row r="16" spans="2:40" s="47" customFormat="1">
      <c r="B16" s="7" t="s">
        <v>126</v>
      </c>
      <c r="C16" s="8" t="s">
        <v>151</v>
      </c>
      <c r="D16" s="8" t="s">
        <v>266</v>
      </c>
      <c r="E16" s="9" t="s">
        <v>419</v>
      </c>
      <c r="F16" s="9">
        <v>33</v>
      </c>
      <c r="G16" s="9">
        <v>33</v>
      </c>
      <c r="H16" s="9">
        <v>33</v>
      </c>
      <c r="I16" s="9">
        <v>33</v>
      </c>
      <c r="J16" s="9">
        <v>33</v>
      </c>
      <c r="K16" s="10" t="s">
        <v>419</v>
      </c>
      <c r="L16" s="10">
        <v>0</v>
      </c>
      <c r="M16" s="10">
        <v>0</v>
      </c>
      <c r="N16" s="10">
        <v>0</v>
      </c>
      <c r="O16" s="10">
        <v>0</v>
      </c>
      <c r="P16" s="10">
        <v>0</v>
      </c>
      <c r="Q16" s="9" t="s">
        <v>419</v>
      </c>
      <c r="R16" s="10">
        <v>0.224</v>
      </c>
      <c r="S16" s="10">
        <v>0.62839999999999996</v>
      </c>
      <c r="T16" s="10">
        <v>1.62</v>
      </c>
      <c r="U16" s="10">
        <v>0.1961</v>
      </c>
      <c r="V16" s="10">
        <v>0.49305301690145897</v>
      </c>
      <c r="W16" s="11" t="s">
        <v>564</v>
      </c>
      <c r="X16" s="11">
        <v>23</v>
      </c>
      <c r="Y16" s="11">
        <v>23</v>
      </c>
      <c r="Z16" s="11">
        <v>23</v>
      </c>
      <c r="AA16" s="11">
        <v>23</v>
      </c>
      <c r="AB16" s="11">
        <v>23</v>
      </c>
      <c r="AC16" s="12" t="s">
        <v>565</v>
      </c>
      <c r="AD16" s="12">
        <v>0.34</v>
      </c>
      <c r="AE16" s="12">
        <v>0.16178093969708099</v>
      </c>
      <c r="AF16" s="12">
        <v>0.46409668566102702</v>
      </c>
      <c r="AG16" s="12">
        <v>0.31360388061974798</v>
      </c>
      <c r="AH16" s="12">
        <v>0.26195050184873397</v>
      </c>
      <c r="AI16" s="12" t="s">
        <v>565</v>
      </c>
      <c r="AJ16" s="12">
        <v>9.09</v>
      </c>
      <c r="AK16" s="12">
        <v>14.2335766423358</v>
      </c>
      <c r="AL16" s="12">
        <v>27.1758436944938</v>
      </c>
      <c r="AM16" s="12">
        <v>8.2593250444049708</v>
      </c>
      <c r="AN16" s="12">
        <v>14.317277949624399</v>
      </c>
    </row>
    <row r="17" spans="2:40" s="47" customFormat="1" ht="24">
      <c r="B17" s="1" t="s">
        <v>126</v>
      </c>
      <c r="C17" s="2" t="s">
        <v>156</v>
      </c>
      <c r="D17" s="2" t="s">
        <v>296</v>
      </c>
      <c r="E17" s="3" t="s">
        <v>419</v>
      </c>
      <c r="F17" s="3">
        <v>33</v>
      </c>
      <c r="G17" s="3">
        <v>33</v>
      </c>
      <c r="H17" s="3">
        <v>264</v>
      </c>
      <c r="I17" s="3">
        <v>264</v>
      </c>
      <c r="J17" s="3">
        <v>264</v>
      </c>
      <c r="K17" s="4" t="s">
        <v>419</v>
      </c>
      <c r="L17" s="4">
        <v>0</v>
      </c>
      <c r="M17" s="4">
        <v>0</v>
      </c>
      <c r="N17" s="4">
        <v>0</v>
      </c>
      <c r="O17" s="4">
        <v>0</v>
      </c>
      <c r="P17" s="4">
        <v>0</v>
      </c>
      <c r="Q17" s="3" t="s">
        <v>419</v>
      </c>
      <c r="R17" s="3">
        <v>0</v>
      </c>
      <c r="S17" s="4">
        <v>0</v>
      </c>
      <c r="T17" s="4">
        <v>0</v>
      </c>
      <c r="U17" s="4">
        <v>0</v>
      </c>
      <c r="V17" s="4">
        <v>0</v>
      </c>
      <c r="W17" s="5" t="s">
        <v>419</v>
      </c>
      <c r="X17" s="5">
        <v>7</v>
      </c>
      <c r="Y17" s="5">
        <v>8</v>
      </c>
      <c r="Z17" s="5">
        <v>8</v>
      </c>
      <c r="AA17" s="5">
        <v>8</v>
      </c>
      <c r="AB17" s="5">
        <v>8</v>
      </c>
      <c r="AC17" s="6" t="s">
        <v>419</v>
      </c>
      <c r="AD17" s="6">
        <v>12.37</v>
      </c>
      <c r="AE17" s="6">
        <v>10.52</v>
      </c>
      <c r="AF17" s="6">
        <v>8.4157320466234307</v>
      </c>
      <c r="AG17" s="6">
        <v>10.5376158442568</v>
      </c>
      <c r="AH17" s="6">
        <v>12.988944843326101</v>
      </c>
      <c r="AI17" s="6" t="s">
        <v>419</v>
      </c>
      <c r="AJ17" s="6">
        <v>100</v>
      </c>
      <c r="AK17" s="6">
        <v>100</v>
      </c>
      <c r="AL17" s="6">
        <v>100</v>
      </c>
      <c r="AM17" s="6">
        <v>100</v>
      </c>
      <c r="AN17" s="6">
        <v>100</v>
      </c>
    </row>
    <row r="18" spans="2:40" s="47" customFormat="1" ht="24">
      <c r="B18" s="7" t="s">
        <v>92</v>
      </c>
      <c r="C18" s="8" t="s">
        <v>124</v>
      </c>
      <c r="D18" s="8" t="s">
        <v>380</v>
      </c>
      <c r="E18" s="9" t="s">
        <v>419</v>
      </c>
      <c r="F18" s="9" t="s">
        <v>419</v>
      </c>
      <c r="G18" s="9" t="s">
        <v>419</v>
      </c>
      <c r="H18" s="9" t="s">
        <v>419</v>
      </c>
      <c r="I18" s="9">
        <v>32</v>
      </c>
      <c r="J18" s="9" t="s">
        <v>566</v>
      </c>
      <c r="K18" s="9" t="s">
        <v>419</v>
      </c>
      <c r="L18" s="9" t="s">
        <v>419</v>
      </c>
      <c r="M18" s="9" t="s">
        <v>419</v>
      </c>
      <c r="N18" s="9" t="s">
        <v>419</v>
      </c>
      <c r="O18" s="9">
        <v>0</v>
      </c>
      <c r="P18" s="9" t="s">
        <v>566</v>
      </c>
      <c r="Q18" s="9" t="s">
        <v>419</v>
      </c>
      <c r="R18" s="9" t="s">
        <v>419</v>
      </c>
      <c r="S18" s="9" t="s">
        <v>419</v>
      </c>
      <c r="T18" s="9" t="s">
        <v>419</v>
      </c>
      <c r="U18" s="10">
        <v>6.25E-2</v>
      </c>
      <c r="V18" s="9" t="s">
        <v>566</v>
      </c>
      <c r="W18" s="11" t="s">
        <v>419</v>
      </c>
      <c r="X18" s="11" t="s">
        <v>419</v>
      </c>
      <c r="Y18" s="11" t="s">
        <v>419</v>
      </c>
      <c r="Z18" s="11" t="s">
        <v>419</v>
      </c>
      <c r="AA18" s="11">
        <v>21</v>
      </c>
      <c r="AB18" s="11" t="s">
        <v>566</v>
      </c>
      <c r="AC18" s="11" t="s">
        <v>419</v>
      </c>
      <c r="AD18" s="11" t="s">
        <v>419</v>
      </c>
      <c r="AE18" s="11" t="s">
        <v>419</v>
      </c>
      <c r="AF18" s="11" t="s">
        <v>419</v>
      </c>
      <c r="AG18" s="12">
        <v>14.4003238280419</v>
      </c>
      <c r="AH18" s="11" t="s">
        <v>566</v>
      </c>
      <c r="AI18" s="11" t="s">
        <v>419</v>
      </c>
      <c r="AJ18" s="11" t="s">
        <v>419</v>
      </c>
      <c r="AK18" s="11" t="s">
        <v>419</v>
      </c>
      <c r="AL18" s="11" t="s">
        <v>419</v>
      </c>
      <c r="AM18" s="11">
        <v>100</v>
      </c>
      <c r="AN18" s="11" t="s">
        <v>566</v>
      </c>
    </row>
    <row r="19" spans="2:40" ht="54" customHeight="1">
      <c r="B19" s="514" t="s">
        <v>567</v>
      </c>
      <c r="C19" s="515"/>
      <c r="D19" s="515"/>
      <c r="E19" s="515"/>
      <c r="F19" s="515"/>
      <c r="G19" s="515"/>
      <c r="H19" s="515"/>
      <c r="I19" s="515"/>
      <c r="J19" s="515"/>
      <c r="K19" s="515"/>
      <c r="L19" s="515"/>
      <c r="M19" s="515"/>
      <c r="N19" s="515"/>
      <c r="O19" s="515"/>
      <c r="P19" s="515"/>
      <c r="Q19" s="515"/>
      <c r="R19" s="515"/>
      <c r="S19" s="515"/>
      <c r="T19" s="515"/>
      <c r="U19" s="515"/>
      <c r="V19" s="515"/>
      <c r="W19" s="515"/>
      <c r="X19" s="515"/>
      <c r="Y19" s="515"/>
      <c r="Z19" s="515"/>
      <c r="AA19" s="515"/>
      <c r="AB19" s="515"/>
      <c r="AC19" s="515"/>
      <c r="AD19" s="515"/>
      <c r="AE19" s="515"/>
      <c r="AF19" s="515"/>
      <c r="AG19" s="515"/>
      <c r="AH19" s="515"/>
      <c r="AI19" s="515"/>
      <c r="AJ19" s="515"/>
      <c r="AK19" s="515"/>
      <c r="AL19" s="515"/>
      <c r="AM19" s="515"/>
      <c r="AN19" s="516"/>
    </row>
    <row r="20" spans="2:40">
      <c r="C20" s="50"/>
      <c r="D20" s="50"/>
      <c r="F20" s="50"/>
    </row>
  </sheetData>
  <mergeCells count="11">
    <mergeCell ref="B19:AN19"/>
    <mergeCell ref="AC3:AH3"/>
    <mergeCell ref="AI3:AN3"/>
    <mergeCell ref="W2:AN2"/>
    <mergeCell ref="B2:B4"/>
    <mergeCell ref="D2:D4"/>
    <mergeCell ref="C2:C4"/>
    <mergeCell ref="Q2:V3"/>
    <mergeCell ref="E2:J3"/>
    <mergeCell ref="K2:P3"/>
    <mergeCell ref="W3:AB3"/>
  </mergeCells>
  <conditionalFormatting sqref="W5:AN18">
    <cfRule type="expression" dxfId="0" priority="1">
      <formula>MOD(ROW(),2)=0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B692F-93C3-49A9-96E2-1F561C794E38}">
  <dimension ref="B2:R66"/>
  <sheetViews>
    <sheetView showGridLines="0" topLeftCell="B1" zoomScale="120" zoomScaleNormal="120" workbookViewId="0">
      <selection activeCell="B66" sqref="B66:J66"/>
    </sheetView>
  </sheetViews>
  <sheetFormatPr defaultColWidth="11.25" defaultRowHeight="12"/>
  <cols>
    <col min="1" max="1" width="5.5" style="41" customWidth="1"/>
    <col min="2" max="2" width="16.875" style="41" customWidth="1"/>
    <col min="3" max="5" width="11.25" style="41"/>
    <col min="6" max="6" width="10.875" style="41" customWidth="1"/>
    <col min="7" max="8" width="11.25" style="41"/>
    <col min="9" max="9" width="10.5" style="41" customWidth="1"/>
    <col min="10" max="10" width="11" style="41" customWidth="1"/>
    <col min="11" max="11" width="11.25" style="41"/>
    <col min="12" max="12" width="10.625" style="41" customWidth="1"/>
    <col min="13" max="16384" width="11.25" style="41"/>
  </cols>
  <sheetData>
    <row r="2" spans="2:10" ht="12.75">
      <c r="B2" s="554" t="s">
        <v>568</v>
      </c>
      <c r="C2" s="554"/>
      <c r="D2" s="554"/>
      <c r="E2" s="554"/>
      <c r="F2" s="554"/>
      <c r="G2" s="554"/>
      <c r="H2" s="554"/>
      <c r="I2" s="554"/>
      <c r="J2" s="554"/>
    </row>
    <row r="3" spans="2:10" s="105" customFormat="1" ht="15" customHeight="1">
      <c r="B3" s="548" t="s">
        <v>182</v>
      </c>
      <c r="C3" s="548" t="s">
        <v>569</v>
      </c>
      <c r="D3" s="545" t="s">
        <v>570</v>
      </c>
      <c r="E3" s="558">
        <v>2023</v>
      </c>
      <c r="F3" s="544"/>
      <c r="G3" s="544"/>
      <c r="H3" s="544">
        <v>2024</v>
      </c>
      <c r="I3" s="544"/>
      <c r="J3" s="544"/>
    </row>
    <row r="4" spans="2:10" s="105" customFormat="1" ht="38.25">
      <c r="B4" s="548"/>
      <c r="C4" s="548"/>
      <c r="D4" s="545"/>
      <c r="E4" s="106" t="s">
        <v>571</v>
      </c>
      <c r="F4" s="107" t="s">
        <v>572</v>
      </c>
      <c r="G4" s="107" t="s">
        <v>573</v>
      </c>
      <c r="H4" s="106" t="s">
        <v>571</v>
      </c>
      <c r="I4" s="107" t="s">
        <v>572</v>
      </c>
      <c r="J4" s="107" t="s">
        <v>574</v>
      </c>
    </row>
    <row r="5" spans="2:10">
      <c r="B5" s="69" t="s">
        <v>575</v>
      </c>
      <c r="C5" s="69" t="s">
        <v>576</v>
      </c>
      <c r="D5" s="69" t="s">
        <v>226</v>
      </c>
      <c r="E5" s="70">
        <v>2022</v>
      </c>
      <c r="F5" s="71">
        <v>9</v>
      </c>
      <c r="G5" s="71">
        <v>4.0999999999999996</v>
      </c>
      <c r="H5" s="71" t="s">
        <v>419</v>
      </c>
      <c r="I5" s="71" t="s">
        <v>419</v>
      </c>
      <c r="J5" s="71" t="s">
        <v>419</v>
      </c>
    </row>
    <row r="6" spans="2:10">
      <c r="B6" s="557" t="s">
        <v>577</v>
      </c>
      <c r="C6" s="557" t="s">
        <v>578</v>
      </c>
      <c r="D6" s="72" t="s">
        <v>226</v>
      </c>
      <c r="E6" s="73">
        <v>2022</v>
      </c>
      <c r="F6" s="74">
        <v>64</v>
      </c>
      <c r="G6" s="74">
        <v>7.9</v>
      </c>
      <c r="H6" s="74">
        <v>2023</v>
      </c>
      <c r="I6" s="74">
        <v>215</v>
      </c>
      <c r="J6" s="75">
        <v>4.5986920863807104</v>
      </c>
    </row>
    <row r="7" spans="2:10">
      <c r="B7" s="550"/>
      <c r="C7" s="550"/>
      <c r="D7" s="69" t="s">
        <v>192</v>
      </c>
      <c r="E7" s="70" t="s">
        <v>419</v>
      </c>
      <c r="F7" s="71" t="s">
        <v>419</v>
      </c>
      <c r="G7" s="71" t="s">
        <v>419</v>
      </c>
      <c r="H7" s="71">
        <v>2024</v>
      </c>
      <c r="I7" s="71">
        <v>1</v>
      </c>
      <c r="J7" s="76">
        <v>5.5510000000000002</v>
      </c>
    </row>
    <row r="8" spans="2:10">
      <c r="B8" s="555"/>
      <c r="C8" s="556"/>
      <c r="D8" s="556"/>
      <c r="E8" s="556"/>
      <c r="F8" s="556"/>
      <c r="G8" s="556"/>
      <c r="H8" s="556"/>
      <c r="I8" s="556"/>
      <c r="J8" s="556"/>
    </row>
    <row r="9" spans="2:10">
      <c r="E9" s="42"/>
    </row>
    <row r="10" spans="2:10">
      <c r="E10" s="42"/>
    </row>
    <row r="12" spans="2:10" ht="12.75">
      <c r="B12" s="554" t="s">
        <v>579</v>
      </c>
      <c r="C12" s="554"/>
      <c r="D12" s="554"/>
      <c r="E12" s="554"/>
      <c r="F12" s="554"/>
      <c r="G12" s="554"/>
      <c r="H12" s="554"/>
      <c r="I12" s="554"/>
      <c r="J12" s="554"/>
    </row>
    <row r="13" spans="2:10" s="105" customFormat="1" ht="15" customHeight="1">
      <c r="B13" s="548" t="s">
        <v>182</v>
      </c>
      <c r="C13" s="548" t="s">
        <v>569</v>
      </c>
      <c r="D13" s="545" t="s">
        <v>570</v>
      </c>
      <c r="E13" s="544">
        <v>2023</v>
      </c>
      <c r="F13" s="544"/>
      <c r="G13" s="544"/>
      <c r="H13" s="544">
        <v>2024</v>
      </c>
      <c r="I13" s="544"/>
      <c r="J13" s="544"/>
    </row>
    <row r="14" spans="2:10" s="105" customFormat="1" ht="38.25">
      <c r="B14" s="548"/>
      <c r="C14" s="548"/>
      <c r="D14" s="545"/>
      <c r="E14" s="106" t="s">
        <v>571</v>
      </c>
      <c r="F14" s="107" t="s">
        <v>572</v>
      </c>
      <c r="G14" s="107" t="s">
        <v>580</v>
      </c>
      <c r="H14" s="106" t="s">
        <v>571</v>
      </c>
      <c r="I14" s="107" t="s">
        <v>572</v>
      </c>
      <c r="J14" s="107" t="s">
        <v>580</v>
      </c>
    </row>
    <row r="15" spans="2:10">
      <c r="B15" s="77" t="s">
        <v>575</v>
      </c>
      <c r="C15" s="549" t="s">
        <v>581</v>
      </c>
      <c r="D15" s="573" t="s">
        <v>226</v>
      </c>
      <c r="E15" s="78">
        <v>2022</v>
      </c>
      <c r="F15" s="78">
        <v>4</v>
      </c>
      <c r="G15" s="78">
        <v>1.7</v>
      </c>
      <c r="H15" s="78" t="s">
        <v>419</v>
      </c>
      <c r="I15" s="78" t="s">
        <v>419</v>
      </c>
      <c r="J15" s="78" t="s">
        <v>419</v>
      </c>
    </row>
    <row r="16" spans="2:10">
      <c r="B16" s="69" t="s">
        <v>582</v>
      </c>
      <c r="C16" s="550"/>
      <c r="D16" s="574"/>
      <c r="E16" s="71" t="s">
        <v>419</v>
      </c>
      <c r="F16" s="71" t="s">
        <v>419</v>
      </c>
      <c r="G16" s="71" t="s">
        <v>419</v>
      </c>
      <c r="H16" s="71">
        <v>2023</v>
      </c>
      <c r="I16" s="71">
        <v>1</v>
      </c>
      <c r="J16" s="76">
        <v>4.57</v>
      </c>
    </row>
    <row r="17" spans="2:18">
      <c r="B17" s="555"/>
      <c r="C17" s="556"/>
      <c r="D17" s="556"/>
      <c r="E17" s="556"/>
      <c r="F17" s="556"/>
      <c r="G17" s="556"/>
      <c r="H17" s="556"/>
      <c r="I17" s="556"/>
      <c r="J17" s="556"/>
    </row>
    <row r="18" spans="2:18">
      <c r="B18" s="31"/>
      <c r="C18" s="31"/>
      <c r="D18" s="31"/>
      <c r="E18" s="32"/>
      <c r="F18" s="32"/>
      <c r="G18" s="32"/>
      <c r="H18" s="32"/>
      <c r="I18" s="32"/>
      <c r="J18" s="32"/>
    </row>
    <row r="21" spans="2:18" ht="12.75">
      <c r="B21" s="547" t="s">
        <v>583</v>
      </c>
      <c r="C21" s="596"/>
      <c r="D21" s="596"/>
      <c r="E21" s="596"/>
      <c r="F21" s="596"/>
      <c r="G21" s="596"/>
      <c r="H21" s="596"/>
      <c r="I21" s="596"/>
      <c r="J21" s="596"/>
      <c r="K21" s="596"/>
      <c r="L21" s="596"/>
      <c r="M21" s="596"/>
      <c r="N21" s="596"/>
      <c r="O21" s="596"/>
      <c r="P21" s="596"/>
      <c r="Q21" s="596"/>
      <c r="R21" s="596"/>
    </row>
    <row r="22" spans="2:18" s="105" customFormat="1" ht="24" customHeight="1">
      <c r="B22" s="548" t="s">
        <v>182</v>
      </c>
      <c r="C22" s="548" t="s">
        <v>569</v>
      </c>
      <c r="D22" s="545" t="s">
        <v>570</v>
      </c>
      <c r="E22" s="575" t="s">
        <v>571</v>
      </c>
      <c r="F22" s="561"/>
      <c r="G22" s="561" t="s">
        <v>584</v>
      </c>
      <c r="H22" s="561"/>
      <c r="I22" s="561" t="s">
        <v>585</v>
      </c>
      <c r="J22" s="561"/>
      <c r="K22" s="561" t="s">
        <v>586</v>
      </c>
      <c r="L22" s="562"/>
      <c r="M22" s="563">
        <v>2023</v>
      </c>
      <c r="N22" s="564"/>
      <c r="O22" s="565"/>
      <c r="P22" s="564">
        <v>2024</v>
      </c>
      <c r="Q22" s="564"/>
      <c r="R22" s="564"/>
    </row>
    <row r="23" spans="2:18" s="105" customFormat="1" ht="12.75">
      <c r="B23" s="548"/>
      <c r="C23" s="548"/>
      <c r="D23" s="546"/>
      <c r="E23" s="107" t="s">
        <v>550</v>
      </c>
      <c r="F23" s="107" t="s">
        <v>412</v>
      </c>
      <c r="G23" s="107" t="s">
        <v>550</v>
      </c>
      <c r="H23" s="107" t="s">
        <v>412</v>
      </c>
      <c r="I23" s="107" t="s">
        <v>550</v>
      </c>
      <c r="J23" s="107" t="s">
        <v>412</v>
      </c>
      <c r="K23" s="107" t="s">
        <v>550</v>
      </c>
      <c r="L23" s="107" t="s">
        <v>412</v>
      </c>
      <c r="M23" s="108" t="s">
        <v>587</v>
      </c>
      <c r="N23" s="109" t="s">
        <v>588</v>
      </c>
      <c r="O23" s="109" t="s">
        <v>589</v>
      </c>
      <c r="P23" s="110" t="s">
        <v>587</v>
      </c>
      <c r="Q23" s="109" t="s">
        <v>588</v>
      </c>
      <c r="R23" s="109" t="s">
        <v>589</v>
      </c>
    </row>
    <row r="24" spans="2:18">
      <c r="B24" s="69" t="s">
        <v>575</v>
      </c>
      <c r="C24" s="69" t="s">
        <v>576</v>
      </c>
      <c r="D24" s="91" t="s">
        <v>226</v>
      </c>
      <c r="E24" s="71">
        <v>2022</v>
      </c>
      <c r="F24" s="71" t="s">
        <v>419</v>
      </c>
      <c r="G24" s="71">
        <v>12</v>
      </c>
      <c r="H24" s="71" t="s">
        <v>419</v>
      </c>
      <c r="I24" s="71">
        <v>1</v>
      </c>
      <c r="J24" s="71" t="s">
        <v>419</v>
      </c>
      <c r="K24" s="82">
        <v>1.0000000000000001E-5</v>
      </c>
      <c r="L24" s="71" t="s">
        <v>419</v>
      </c>
      <c r="M24" s="96">
        <v>1.3</v>
      </c>
      <c r="N24" s="83">
        <v>23</v>
      </c>
      <c r="O24" s="83">
        <v>77</v>
      </c>
      <c r="P24" s="70" t="s">
        <v>419</v>
      </c>
      <c r="Q24" s="71" t="s">
        <v>419</v>
      </c>
      <c r="R24" s="71" t="s">
        <v>419</v>
      </c>
    </row>
    <row r="25" spans="2:18">
      <c r="B25" s="549" t="s">
        <v>590</v>
      </c>
      <c r="C25" s="549" t="s">
        <v>590</v>
      </c>
      <c r="D25" s="549" t="s">
        <v>192</v>
      </c>
      <c r="E25" s="92">
        <v>2022</v>
      </c>
      <c r="F25" s="552">
        <v>2024</v>
      </c>
      <c r="G25" s="32">
        <v>1</v>
      </c>
      <c r="H25" s="552">
        <v>1</v>
      </c>
      <c r="I25" s="32">
        <v>1</v>
      </c>
      <c r="J25" s="552">
        <v>1</v>
      </c>
      <c r="K25" s="79">
        <v>2.7749999999999999E-7</v>
      </c>
      <c r="L25" s="566">
        <v>2.7749999999999999E-7</v>
      </c>
      <c r="M25" s="97">
        <v>0.1</v>
      </c>
      <c r="N25" s="97">
        <v>0.1</v>
      </c>
      <c r="O25" s="80">
        <v>0</v>
      </c>
      <c r="P25" s="559">
        <v>1.305E-4</v>
      </c>
      <c r="Q25" s="552">
        <v>100</v>
      </c>
      <c r="R25" s="552">
        <v>0</v>
      </c>
    </row>
    <row r="26" spans="2:18">
      <c r="B26" s="550"/>
      <c r="C26" s="551"/>
      <c r="D26" s="551"/>
      <c r="E26" s="94">
        <v>2023</v>
      </c>
      <c r="F26" s="553"/>
      <c r="G26" s="78">
        <v>1</v>
      </c>
      <c r="H26" s="553"/>
      <c r="I26" s="78">
        <v>1</v>
      </c>
      <c r="J26" s="553"/>
      <c r="K26" s="84">
        <v>2.7749999999999999E-7</v>
      </c>
      <c r="L26" s="567"/>
      <c r="M26" s="98">
        <v>2E-3</v>
      </c>
      <c r="N26" s="86">
        <v>100</v>
      </c>
      <c r="O26" s="86">
        <v>0</v>
      </c>
      <c r="P26" s="560"/>
      <c r="Q26" s="553"/>
      <c r="R26" s="553"/>
    </row>
    <row r="27" spans="2:18">
      <c r="B27" s="69" t="s">
        <v>577</v>
      </c>
      <c r="C27" s="69" t="s">
        <v>591</v>
      </c>
      <c r="D27" s="69" t="s">
        <v>226</v>
      </c>
      <c r="E27" s="93">
        <v>2022</v>
      </c>
      <c r="F27" s="71" t="s">
        <v>419</v>
      </c>
      <c r="G27" s="71">
        <v>32</v>
      </c>
      <c r="H27" s="71" t="s">
        <v>419</v>
      </c>
      <c r="I27" s="71">
        <v>1</v>
      </c>
      <c r="J27" s="71" t="s">
        <v>419</v>
      </c>
      <c r="K27" s="82">
        <v>1.0000000000000001E-5</v>
      </c>
      <c r="L27" s="71" t="s">
        <v>419</v>
      </c>
      <c r="M27" s="99">
        <v>1.9</v>
      </c>
      <c r="N27" s="83">
        <v>16</v>
      </c>
      <c r="O27" s="83">
        <v>84</v>
      </c>
      <c r="P27" s="93" t="s">
        <v>419</v>
      </c>
      <c r="Q27" s="71" t="s">
        <v>419</v>
      </c>
      <c r="R27" s="71" t="s">
        <v>419</v>
      </c>
    </row>
    <row r="28" spans="2:18">
      <c r="B28" s="549" t="s">
        <v>592</v>
      </c>
      <c r="C28" s="549" t="s">
        <v>578</v>
      </c>
      <c r="D28" s="31" t="s">
        <v>226</v>
      </c>
      <c r="E28" s="92">
        <v>2022</v>
      </c>
      <c r="F28" s="32">
        <v>2023</v>
      </c>
      <c r="G28" s="32">
        <v>300</v>
      </c>
      <c r="H28" s="32">
        <v>300</v>
      </c>
      <c r="I28" s="32">
        <v>1</v>
      </c>
      <c r="J28" s="32">
        <v>1</v>
      </c>
      <c r="K28" s="81">
        <v>1.0000000000000001E-5</v>
      </c>
      <c r="L28" s="32">
        <v>1.0000000000000001E-5</v>
      </c>
      <c r="M28" s="97">
        <v>2.8</v>
      </c>
      <c r="N28" s="80">
        <v>10</v>
      </c>
      <c r="O28" s="80">
        <v>75</v>
      </c>
      <c r="P28" s="97">
        <v>1.71960821153333</v>
      </c>
      <c r="Q28" s="80">
        <v>20.788230210621698</v>
      </c>
      <c r="R28" s="80">
        <v>73.211769789394907</v>
      </c>
    </row>
    <row r="29" spans="2:18">
      <c r="B29" s="550"/>
      <c r="C29" s="550"/>
      <c r="D29" s="69" t="s">
        <v>192</v>
      </c>
      <c r="E29" s="70" t="s">
        <v>419</v>
      </c>
      <c r="F29" s="71">
        <v>2024</v>
      </c>
      <c r="G29" s="71" t="s">
        <v>419</v>
      </c>
      <c r="H29" s="71">
        <v>1</v>
      </c>
      <c r="I29" s="71" t="s">
        <v>419</v>
      </c>
      <c r="J29" s="71">
        <v>1</v>
      </c>
      <c r="K29" s="82" t="s">
        <v>419</v>
      </c>
      <c r="L29" s="71">
        <v>5.0000000000000001E-3</v>
      </c>
      <c r="M29" s="96" t="s">
        <v>419</v>
      </c>
      <c r="N29" s="83" t="s">
        <v>419</v>
      </c>
      <c r="O29" s="83" t="s">
        <v>419</v>
      </c>
      <c r="P29" s="96">
        <v>1.056</v>
      </c>
      <c r="Q29" s="83">
        <v>57.716999999999999</v>
      </c>
      <c r="R29" s="83">
        <v>42.283000000000001</v>
      </c>
    </row>
    <row r="30" spans="2:18">
      <c r="B30" s="77" t="s">
        <v>593</v>
      </c>
      <c r="C30" s="77" t="s">
        <v>594</v>
      </c>
      <c r="D30" s="77" t="s">
        <v>192</v>
      </c>
      <c r="E30" s="73" t="s">
        <v>419</v>
      </c>
      <c r="F30" s="78">
        <v>2024</v>
      </c>
      <c r="G30" s="78" t="s">
        <v>419</v>
      </c>
      <c r="H30" s="78">
        <v>1</v>
      </c>
      <c r="I30" s="78" t="s">
        <v>419</v>
      </c>
      <c r="J30" s="78">
        <v>1</v>
      </c>
      <c r="K30" s="87" t="s">
        <v>419</v>
      </c>
      <c r="L30" s="78">
        <v>1</v>
      </c>
      <c r="M30" s="100" t="s">
        <v>419</v>
      </c>
      <c r="N30" s="86" t="s">
        <v>419</v>
      </c>
      <c r="O30" s="86" t="s">
        <v>419</v>
      </c>
      <c r="P30" s="102">
        <v>5</v>
      </c>
      <c r="Q30" s="86">
        <v>99.5</v>
      </c>
      <c r="R30" s="86">
        <v>0.5</v>
      </c>
    </row>
    <row r="31" spans="2:18">
      <c r="B31" s="69" t="s">
        <v>595</v>
      </c>
      <c r="C31" s="69" t="s">
        <v>596</v>
      </c>
      <c r="D31" s="69" t="s">
        <v>192</v>
      </c>
      <c r="E31" s="93" t="s">
        <v>419</v>
      </c>
      <c r="F31" s="71">
        <v>2023</v>
      </c>
      <c r="G31" s="71" t="s">
        <v>419</v>
      </c>
      <c r="H31" s="71">
        <v>1</v>
      </c>
      <c r="I31" s="71" t="s">
        <v>419</v>
      </c>
      <c r="J31" s="71">
        <v>1</v>
      </c>
      <c r="K31" s="89" t="s">
        <v>419</v>
      </c>
      <c r="L31" s="71">
        <v>1E-4</v>
      </c>
      <c r="M31" s="93" t="s">
        <v>419</v>
      </c>
      <c r="N31" s="90" t="s">
        <v>419</v>
      </c>
      <c r="O31" s="71" t="s">
        <v>419</v>
      </c>
      <c r="P31" s="93">
        <v>1E-3</v>
      </c>
      <c r="Q31" s="83">
        <v>100</v>
      </c>
      <c r="R31" s="71">
        <v>0</v>
      </c>
    </row>
    <row r="32" spans="2:18">
      <c r="B32" s="77" t="s">
        <v>597</v>
      </c>
      <c r="C32" s="77" t="s">
        <v>598</v>
      </c>
      <c r="D32" s="95" t="s">
        <v>476</v>
      </c>
      <c r="E32" s="78" t="s">
        <v>419</v>
      </c>
      <c r="F32" s="78">
        <v>2022</v>
      </c>
      <c r="G32" s="78" t="s">
        <v>419</v>
      </c>
      <c r="H32" s="78">
        <v>1</v>
      </c>
      <c r="I32" s="78" t="s">
        <v>419</v>
      </c>
      <c r="J32" s="78">
        <v>1</v>
      </c>
      <c r="K32" s="85" t="s">
        <v>419</v>
      </c>
      <c r="L32" s="101">
        <v>1E-3</v>
      </c>
      <c r="M32" s="88" t="s">
        <v>419</v>
      </c>
      <c r="N32" s="86" t="s">
        <v>419</v>
      </c>
      <c r="O32" s="86" t="s">
        <v>419</v>
      </c>
      <c r="P32" s="102">
        <v>10</v>
      </c>
      <c r="Q32" s="86">
        <v>10</v>
      </c>
      <c r="R32" s="86">
        <v>90</v>
      </c>
    </row>
    <row r="33" spans="2:18" ht="72.599999999999994" customHeight="1">
      <c r="B33" s="495" t="s">
        <v>599</v>
      </c>
      <c r="C33" s="495"/>
      <c r="D33" s="495"/>
      <c r="E33" s="495"/>
      <c r="F33" s="495"/>
      <c r="G33" s="495"/>
      <c r="H33" s="495"/>
      <c r="I33" s="495"/>
      <c r="J33" s="495"/>
      <c r="K33" s="495"/>
      <c r="L33" s="495"/>
      <c r="M33" s="495"/>
      <c r="N33" s="495"/>
      <c r="O33" s="495"/>
      <c r="P33" s="495"/>
      <c r="Q33" s="495"/>
      <c r="R33" s="495"/>
    </row>
    <row r="34" spans="2:18" ht="14.25" customHeight="1">
      <c r="B34" s="43"/>
      <c r="C34" s="44"/>
      <c r="D34" s="44"/>
      <c r="E34" s="44"/>
      <c r="F34" s="44"/>
      <c r="G34" s="44"/>
      <c r="H34" s="44"/>
      <c r="I34" s="44"/>
      <c r="J34" s="44"/>
      <c r="K34" s="44"/>
    </row>
    <row r="35" spans="2:18" ht="14.25" customHeight="1">
      <c r="B35" s="43"/>
      <c r="C35" s="44"/>
      <c r="D35" s="44"/>
      <c r="E35" s="44"/>
      <c r="F35" s="44"/>
      <c r="G35" s="44"/>
      <c r="H35" s="44"/>
      <c r="I35" s="44"/>
      <c r="J35" s="44"/>
      <c r="K35" s="44"/>
    </row>
    <row r="36" spans="2:18" ht="14.25" customHeight="1">
      <c r="B36" s="43"/>
      <c r="C36" s="44"/>
      <c r="D36" s="44"/>
      <c r="E36" s="44"/>
      <c r="F36" s="44"/>
      <c r="G36" s="44"/>
      <c r="H36" s="44"/>
      <c r="I36" s="44"/>
      <c r="J36" s="44"/>
      <c r="K36" s="44"/>
    </row>
    <row r="37" spans="2:18" ht="14.25" customHeight="1">
      <c r="B37" s="547" t="s">
        <v>600</v>
      </c>
      <c r="C37" s="596"/>
      <c r="D37" s="596"/>
      <c r="E37" s="596"/>
      <c r="F37" s="596"/>
      <c r="G37" s="596"/>
      <c r="H37" s="596"/>
      <c r="I37" s="596"/>
      <c r="J37" s="596"/>
      <c r="K37" s="596"/>
      <c r="L37" s="596"/>
    </row>
    <row r="38" spans="2:18" s="105" customFormat="1" ht="14.25" customHeight="1">
      <c r="B38" s="548" t="s">
        <v>182</v>
      </c>
      <c r="C38" s="548" t="s">
        <v>569</v>
      </c>
      <c r="D38" s="545" t="s">
        <v>570</v>
      </c>
      <c r="E38" s="558">
        <v>2023</v>
      </c>
      <c r="F38" s="544"/>
      <c r="G38" s="544"/>
      <c r="H38" s="544"/>
      <c r="I38" s="558">
        <v>2024</v>
      </c>
      <c r="J38" s="544"/>
      <c r="K38" s="544"/>
      <c r="L38" s="544"/>
    </row>
    <row r="39" spans="2:18" s="105" customFormat="1" ht="39.6" customHeight="1">
      <c r="B39" s="548"/>
      <c r="C39" s="548"/>
      <c r="D39" s="546"/>
      <c r="E39" s="106" t="s">
        <v>571</v>
      </c>
      <c r="F39" s="107" t="s">
        <v>572</v>
      </c>
      <c r="G39" s="107" t="s">
        <v>601</v>
      </c>
      <c r="H39" s="111" t="s">
        <v>602</v>
      </c>
      <c r="I39" s="106" t="s">
        <v>571</v>
      </c>
      <c r="J39" s="107" t="s">
        <v>572</v>
      </c>
      <c r="K39" s="107" t="s">
        <v>601</v>
      </c>
      <c r="L39" s="107" t="s">
        <v>602</v>
      </c>
    </row>
    <row r="40" spans="2:18">
      <c r="B40" s="77" t="s">
        <v>575</v>
      </c>
      <c r="C40" s="77" t="s">
        <v>603</v>
      </c>
      <c r="D40" s="104" t="s">
        <v>226</v>
      </c>
      <c r="E40" s="78">
        <v>2022</v>
      </c>
      <c r="F40" s="78">
        <v>9</v>
      </c>
      <c r="G40" s="78">
        <v>76.900000000000006</v>
      </c>
      <c r="H40" s="103">
        <v>97.6</v>
      </c>
      <c r="I40" s="78" t="s">
        <v>419</v>
      </c>
      <c r="J40" s="78" t="s">
        <v>419</v>
      </c>
      <c r="K40" s="78" t="s">
        <v>419</v>
      </c>
      <c r="L40" s="78" t="s">
        <v>419</v>
      </c>
    </row>
    <row r="41" spans="2:18">
      <c r="B41" s="568"/>
      <c r="C41" s="556"/>
      <c r="D41" s="556"/>
      <c r="E41" s="556"/>
      <c r="F41" s="556"/>
      <c r="G41" s="556"/>
      <c r="H41" s="556"/>
      <c r="I41" s="556"/>
      <c r="J41" s="556"/>
      <c r="K41" s="556"/>
      <c r="L41" s="556"/>
    </row>
    <row r="45" spans="2:18" ht="12.75">
      <c r="B45" s="547" t="s">
        <v>604</v>
      </c>
      <c r="C45" s="596"/>
      <c r="D45" s="596"/>
      <c r="E45" s="596"/>
      <c r="F45" s="596"/>
      <c r="G45" s="596"/>
      <c r="H45" s="596"/>
      <c r="I45" s="596"/>
      <c r="J45" s="596"/>
      <c r="K45" s="596"/>
      <c r="L45" s="596"/>
    </row>
    <row r="46" spans="2:18" s="105" customFormat="1" ht="15" customHeight="1">
      <c r="B46" s="548" t="s">
        <v>182</v>
      </c>
      <c r="C46" s="548" t="s">
        <v>569</v>
      </c>
      <c r="D46" s="545" t="s">
        <v>570</v>
      </c>
      <c r="E46" s="544">
        <v>2023</v>
      </c>
      <c r="F46" s="544"/>
      <c r="G46" s="544"/>
      <c r="H46" s="544"/>
      <c r="I46" s="558">
        <v>2024</v>
      </c>
      <c r="J46" s="544"/>
      <c r="K46" s="544"/>
      <c r="L46" s="544"/>
    </row>
    <row r="47" spans="2:18" s="105" customFormat="1" ht="12.75">
      <c r="B47" s="548"/>
      <c r="C47" s="548"/>
      <c r="D47" s="545"/>
      <c r="E47" s="569" t="s">
        <v>571</v>
      </c>
      <c r="F47" s="569" t="s">
        <v>605</v>
      </c>
      <c r="G47" s="106" t="s">
        <v>606</v>
      </c>
      <c r="H47" s="569" t="s">
        <v>607</v>
      </c>
      <c r="I47" s="571" t="s">
        <v>571</v>
      </c>
      <c r="J47" s="569" t="s">
        <v>605</v>
      </c>
      <c r="K47" s="106" t="s">
        <v>606</v>
      </c>
      <c r="L47" s="569" t="s">
        <v>607</v>
      </c>
    </row>
    <row r="48" spans="2:18" s="105" customFormat="1" ht="12.75">
      <c r="B48" s="548"/>
      <c r="C48" s="548"/>
      <c r="D48" s="545"/>
      <c r="E48" s="569"/>
      <c r="F48" s="569"/>
      <c r="G48" s="106" t="s">
        <v>608</v>
      </c>
      <c r="H48" s="570"/>
      <c r="I48" s="572"/>
      <c r="J48" s="569"/>
      <c r="K48" s="106" t="s">
        <v>608</v>
      </c>
      <c r="L48" s="570"/>
    </row>
    <row r="49" spans="2:12">
      <c r="B49" s="549" t="s">
        <v>609</v>
      </c>
      <c r="C49" s="549" t="s">
        <v>610</v>
      </c>
      <c r="D49" s="549" t="s">
        <v>320</v>
      </c>
      <c r="E49" s="94">
        <v>2022</v>
      </c>
      <c r="F49" s="78">
        <v>773</v>
      </c>
      <c r="G49" s="78">
        <v>0</v>
      </c>
      <c r="H49" s="78">
        <v>2.1000000000000001E-2</v>
      </c>
      <c r="I49" s="576">
        <v>2024</v>
      </c>
      <c r="J49" s="552">
        <v>295</v>
      </c>
      <c r="K49" s="552">
        <v>0</v>
      </c>
      <c r="L49" s="589">
        <v>2.0911698374265E-2</v>
      </c>
    </row>
    <row r="50" spans="2:12">
      <c r="B50" s="551"/>
      <c r="C50" s="551"/>
      <c r="D50" s="551"/>
      <c r="E50" s="93">
        <v>2023</v>
      </c>
      <c r="F50" s="71">
        <v>624</v>
      </c>
      <c r="G50" s="71">
        <v>0</v>
      </c>
      <c r="H50" s="71">
        <v>2.4E-2</v>
      </c>
      <c r="I50" s="577"/>
      <c r="J50" s="578"/>
      <c r="K50" s="578"/>
      <c r="L50" s="592"/>
    </row>
    <row r="51" spans="2:12">
      <c r="B51" s="586" t="s">
        <v>609</v>
      </c>
      <c r="C51" s="586" t="s">
        <v>611</v>
      </c>
      <c r="D51" s="590" t="s">
        <v>320</v>
      </c>
      <c r="E51" s="74">
        <v>2022</v>
      </c>
      <c r="F51" s="74">
        <v>4108</v>
      </c>
      <c r="G51" s="74">
        <v>0</v>
      </c>
      <c r="H51" s="74">
        <v>1.7999999999999999E-2</v>
      </c>
      <c r="I51" s="579">
        <v>2024</v>
      </c>
      <c r="J51" s="581">
        <v>3893</v>
      </c>
      <c r="K51" s="581">
        <v>0</v>
      </c>
      <c r="L51" s="583">
        <v>2.2596631446290299E-2</v>
      </c>
    </row>
    <row r="52" spans="2:12">
      <c r="B52" s="587"/>
      <c r="C52" s="587"/>
      <c r="D52" s="591"/>
      <c r="E52" s="71">
        <v>2023</v>
      </c>
      <c r="F52" s="71">
        <v>3264</v>
      </c>
      <c r="G52" s="71">
        <v>0</v>
      </c>
      <c r="H52" s="71">
        <v>2.1000000000000001E-2</v>
      </c>
      <c r="I52" s="580"/>
      <c r="J52" s="582"/>
      <c r="K52" s="582"/>
      <c r="L52" s="588"/>
    </row>
    <row r="53" spans="2:12" ht="21.75" customHeight="1">
      <c r="B53" s="568" t="s">
        <v>612</v>
      </c>
      <c r="C53" s="556"/>
      <c r="D53" s="556"/>
      <c r="E53" s="556"/>
      <c r="F53" s="556"/>
      <c r="G53" s="556"/>
      <c r="H53" s="556"/>
      <c r="I53" s="556"/>
      <c r="J53" s="556"/>
      <c r="K53" s="556"/>
      <c r="L53" s="556"/>
    </row>
    <row r="54" spans="2:12">
      <c r="B54" s="568"/>
      <c r="C54" s="556"/>
      <c r="D54" s="556"/>
      <c r="E54" s="556"/>
      <c r="F54" s="556"/>
      <c r="G54" s="556"/>
      <c r="H54" s="556"/>
      <c r="I54" s="556"/>
      <c r="J54" s="556"/>
      <c r="K54" s="556"/>
      <c r="L54" s="556"/>
    </row>
    <row r="55" spans="2:12" ht="14.25" customHeight="1">
      <c r="B55" s="43"/>
      <c r="C55" s="44"/>
      <c r="D55" s="44"/>
      <c r="E55" s="44"/>
      <c r="F55" s="44"/>
      <c r="G55" s="44"/>
      <c r="H55" s="44"/>
      <c r="I55" s="44"/>
      <c r="J55" s="44"/>
      <c r="K55" s="44"/>
      <c r="L55" s="44"/>
    </row>
    <row r="58" spans="2:12" ht="12.75">
      <c r="B58" s="547" t="s">
        <v>613</v>
      </c>
      <c r="C58" s="596"/>
      <c r="D58" s="596"/>
      <c r="E58" s="596"/>
      <c r="F58" s="596"/>
      <c r="G58" s="596"/>
      <c r="H58" s="596"/>
      <c r="I58" s="596"/>
      <c r="J58" s="596"/>
    </row>
    <row r="59" spans="2:12" s="105" customFormat="1" ht="15" customHeight="1">
      <c r="B59" s="548" t="s">
        <v>182</v>
      </c>
      <c r="C59" s="548" t="s">
        <v>569</v>
      </c>
      <c r="D59" s="545" t="s">
        <v>570</v>
      </c>
      <c r="E59" s="558">
        <v>2023</v>
      </c>
      <c r="F59" s="544"/>
      <c r="G59" s="585"/>
      <c r="H59" s="544">
        <v>2024</v>
      </c>
      <c r="I59" s="544"/>
      <c r="J59" s="544"/>
    </row>
    <row r="60" spans="2:12" s="105" customFormat="1" ht="25.5">
      <c r="B60" s="548" t="s">
        <v>182</v>
      </c>
      <c r="C60" s="548" t="s">
        <v>569</v>
      </c>
      <c r="D60" s="545" t="s">
        <v>614</v>
      </c>
      <c r="E60" s="107" t="s">
        <v>571</v>
      </c>
      <c r="F60" s="107" t="s">
        <v>605</v>
      </c>
      <c r="G60" s="107" t="s">
        <v>615</v>
      </c>
      <c r="H60" s="112" t="s">
        <v>571</v>
      </c>
      <c r="I60" s="107" t="s">
        <v>605</v>
      </c>
      <c r="J60" s="107" t="s">
        <v>615</v>
      </c>
    </row>
    <row r="61" spans="2:12">
      <c r="B61" s="549" t="s">
        <v>609</v>
      </c>
      <c r="C61" s="549" t="s">
        <v>610</v>
      </c>
      <c r="D61" s="549" t="s">
        <v>320</v>
      </c>
      <c r="E61" s="94">
        <v>2022</v>
      </c>
      <c r="F61" s="78">
        <v>773</v>
      </c>
      <c r="G61" s="78">
        <v>4.3999999999999997E-2</v>
      </c>
      <c r="H61" s="576">
        <v>2024</v>
      </c>
      <c r="I61" s="552">
        <v>295</v>
      </c>
      <c r="J61" s="589">
        <v>4.0976271186440698E-2</v>
      </c>
    </row>
    <row r="62" spans="2:12">
      <c r="B62" s="551"/>
      <c r="C62" s="551"/>
      <c r="D62" s="551"/>
      <c r="E62" s="93">
        <v>2023</v>
      </c>
      <c r="F62" s="71">
        <v>624</v>
      </c>
      <c r="G62" s="71">
        <v>4.9000000000000002E-2</v>
      </c>
      <c r="H62" s="577"/>
      <c r="I62" s="578"/>
      <c r="J62" s="578"/>
    </row>
    <row r="63" spans="2:12">
      <c r="B63" s="586" t="s">
        <v>609</v>
      </c>
      <c r="C63" s="586" t="s">
        <v>611</v>
      </c>
      <c r="D63" s="586" t="s">
        <v>320</v>
      </c>
      <c r="E63" s="73">
        <v>2022</v>
      </c>
      <c r="F63" s="74">
        <v>4108</v>
      </c>
      <c r="G63" s="74">
        <v>3.7999999999999999E-2</v>
      </c>
      <c r="H63" s="579">
        <v>2024</v>
      </c>
      <c r="I63" s="581">
        <v>3893</v>
      </c>
      <c r="J63" s="583">
        <v>5.0280349344978201E-2</v>
      </c>
    </row>
    <row r="64" spans="2:12">
      <c r="B64" s="587"/>
      <c r="C64" s="587"/>
      <c r="D64" s="587"/>
      <c r="E64" s="93">
        <v>2023</v>
      </c>
      <c r="F64" s="71">
        <v>3264</v>
      </c>
      <c r="G64" s="71">
        <v>4.2999999999999997E-2</v>
      </c>
      <c r="H64" s="580"/>
      <c r="I64" s="582"/>
      <c r="J64" s="582"/>
    </row>
    <row r="65" spans="2:10" ht="24" customHeight="1">
      <c r="B65" s="584" t="s">
        <v>616</v>
      </c>
      <c r="C65" s="584"/>
      <c r="D65" s="584"/>
      <c r="E65" s="584"/>
      <c r="F65" s="584"/>
      <c r="G65" s="584"/>
      <c r="H65" s="584"/>
      <c r="I65" s="584"/>
      <c r="J65" s="584"/>
    </row>
    <row r="66" spans="2:10">
      <c r="B66" s="568"/>
      <c r="C66" s="556"/>
      <c r="D66" s="556"/>
      <c r="E66" s="556"/>
      <c r="F66" s="556"/>
      <c r="G66" s="556"/>
      <c r="H66" s="556"/>
      <c r="I66" s="556"/>
      <c r="J66" s="556"/>
    </row>
  </sheetData>
  <mergeCells count="96">
    <mergeCell ref="B49:B50"/>
    <mergeCell ref="H61:H62"/>
    <mergeCell ref="B53:L53"/>
    <mergeCell ref="J61:J62"/>
    <mergeCell ref="C49:C50"/>
    <mergeCell ref="I51:I52"/>
    <mergeCell ref="K51:K52"/>
    <mergeCell ref="D51:D52"/>
    <mergeCell ref="I61:I62"/>
    <mergeCell ref="K49:K50"/>
    <mergeCell ref="L49:L50"/>
    <mergeCell ref="D49:D50"/>
    <mergeCell ref="B63:B64"/>
    <mergeCell ref="C63:C64"/>
    <mergeCell ref="D63:D64"/>
    <mergeCell ref="B54:L54"/>
    <mergeCell ref="L51:L52"/>
    <mergeCell ref="B58:J58"/>
    <mergeCell ref="B59:B60"/>
    <mergeCell ref="C59:C60"/>
    <mergeCell ref="D59:D60"/>
    <mergeCell ref="H59:J59"/>
    <mergeCell ref="J51:J52"/>
    <mergeCell ref="B51:B52"/>
    <mergeCell ref="D15:D16"/>
    <mergeCell ref="B17:J17"/>
    <mergeCell ref="B22:B23"/>
    <mergeCell ref="E22:F22"/>
    <mergeCell ref="B66:J66"/>
    <mergeCell ref="I49:I50"/>
    <mergeCell ref="J49:J50"/>
    <mergeCell ref="H63:H64"/>
    <mergeCell ref="I63:I64"/>
    <mergeCell ref="J63:J64"/>
    <mergeCell ref="B65:J65"/>
    <mergeCell ref="E59:G59"/>
    <mergeCell ref="B61:B62"/>
    <mergeCell ref="C61:C62"/>
    <mergeCell ref="D61:D62"/>
    <mergeCell ref="C51:C52"/>
    <mergeCell ref="E38:H38"/>
    <mergeCell ref="I38:L38"/>
    <mergeCell ref="B37:L37"/>
    <mergeCell ref="C46:C48"/>
    <mergeCell ref="B41:L41"/>
    <mergeCell ref="C38:C39"/>
    <mergeCell ref="J47:J48"/>
    <mergeCell ref="I46:L46"/>
    <mergeCell ref="L47:L48"/>
    <mergeCell ref="I47:I48"/>
    <mergeCell ref="E47:E48"/>
    <mergeCell ref="F47:F48"/>
    <mergeCell ref="H47:H48"/>
    <mergeCell ref="D38:D39"/>
    <mergeCell ref="D46:D48"/>
    <mergeCell ref="B46:B48"/>
    <mergeCell ref="H25:H26"/>
    <mergeCell ref="J25:J26"/>
    <mergeCell ref="B21:R21"/>
    <mergeCell ref="P25:P26"/>
    <mergeCell ref="K22:L22"/>
    <mergeCell ref="M22:O22"/>
    <mergeCell ref="P22:R22"/>
    <mergeCell ref="C22:C23"/>
    <mergeCell ref="G22:H22"/>
    <mergeCell ref="Q25:Q26"/>
    <mergeCell ref="R25:R26"/>
    <mergeCell ref="D25:D26"/>
    <mergeCell ref="L25:L26"/>
    <mergeCell ref="I22:J22"/>
    <mergeCell ref="B2:J2"/>
    <mergeCell ref="B3:B4"/>
    <mergeCell ref="C3:C4"/>
    <mergeCell ref="D3:D4"/>
    <mergeCell ref="B12:J12"/>
    <mergeCell ref="B8:J8"/>
    <mergeCell ref="B6:B7"/>
    <mergeCell ref="C6:C7"/>
    <mergeCell ref="E3:G3"/>
    <mergeCell ref="H3:J3"/>
    <mergeCell ref="E13:G13"/>
    <mergeCell ref="H13:J13"/>
    <mergeCell ref="E46:H46"/>
    <mergeCell ref="D22:D23"/>
    <mergeCell ref="B45:L45"/>
    <mergeCell ref="B13:B14"/>
    <mergeCell ref="C13:C14"/>
    <mergeCell ref="D13:D14"/>
    <mergeCell ref="C15:C16"/>
    <mergeCell ref="C28:C29"/>
    <mergeCell ref="B28:B29"/>
    <mergeCell ref="B38:B39"/>
    <mergeCell ref="C25:C26"/>
    <mergeCell ref="B33:R33"/>
    <mergeCell ref="B25:B26"/>
    <mergeCell ref="F25:F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7F2935F780B9A4BB3E6220569CBFF89" ma:contentTypeVersion="12" ma:contentTypeDescription="Crear nuevo documento." ma:contentTypeScope="" ma:versionID="9c5c073c807862ffa4a90fc84d1642f6">
  <xsd:schema xmlns:xsd="http://www.w3.org/2001/XMLSchema" xmlns:xs="http://www.w3.org/2001/XMLSchema" xmlns:p="http://schemas.microsoft.com/office/2006/metadata/properties" xmlns:ns2="2eff3ff9-f966-46f1-8b74-8631dc1415b2" xmlns:ns3="7ad73303-ef9a-4d9f-8ddb-18b9a9af1634" targetNamespace="http://schemas.microsoft.com/office/2006/metadata/properties" ma:root="true" ma:fieldsID="a690edd5710c550d197807c5fbdc0843" ns2:_="" ns3:_="">
    <xsd:import namespace="2eff3ff9-f966-46f1-8b74-8631dc1415b2"/>
    <xsd:import namespace="7ad73303-ef9a-4d9f-8ddb-18b9a9af163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ff3ff9-f966-46f1-8b74-8631dc1415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63da1ee4-79ed-44ce-b71c-8702bcfbfa5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d73303-ef9a-4d9f-8ddb-18b9a9af1634"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0d64aa8-7f6f-44dd-bc14-30b4f7656ec5}" ma:internalName="TaxCatchAll" ma:showField="CatchAllData" ma:web="7ad73303-ef9a-4d9f-8ddb-18b9a9af163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eff3ff9-f966-46f1-8b74-8631dc1415b2">
      <Terms xmlns="http://schemas.microsoft.com/office/infopath/2007/PartnerControls"/>
    </lcf76f155ced4ddcb4097134ff3c332f>
    <TaxCatchAll xmlns="7ad73303-ef9a-4d9f-8ddb-18b9a9af163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749EC8-5A28-48F3-BEFF-2DFFF766A70C}"/>
</file>

<file path=customXml/itemProps2.xml><?xml version="1.0" encoding="utf-8"?>
<ds:datastoreItem xmlns:ds="http://schemas.openxmlformats.org/officeDocument/2006/customXml" ds:itemID="{FCD8CF13-D5F0-41E4-A12F-CA68B44325CC}"/>
</file>

<file path=customXml/itemProps3.xml><?xml version="1.0" encoding="utf-8"?>
<ds:datastoreItem xmlns:ds="http://schemas.openxmlformats.org/officeDocument/2006/customXml" ds:itemID="{5AF11AC5-38FF-4B60-8E44-DE77AC2652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INEGI</dc:creator>
  <cp:keywords/>
  <dc:description/>
  <cp:lastModifiedBy/>
  <cp:revision/>
  <dcterms:created xsi:type="dcterms:W3CDTF">2019-08-09T16:05:13Z</dcterms:created>
  <dcterms:modified xsi:type="dcterms:W3CDTF">2025-04-15T20:42:16Z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0x01010087F2935F780B9A4BB3E6220569CBFF89</vt:lpwstr>
  </property>
  <property fmtid="{D5CDD505-2E9C-101B-9397-08002B2CF9AE}" pid="3" name="MediaServiceImageTags">
    <vt:lpwstr/>
  </property>
</Properties>
</file>